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2\1. Indicatori site lunar\03.2022\"/>
    </mc:Choice>
  </mc:AlternateContent>
  <xr:revisionPtr revIDLastSave="0" documentId="13_ncr:1_{52C2DD65-BE59-4F7D-8EB3-ED48211D0326}" xr6:coauthVersionLast="47" xr6:coauthVersionMax="47" xr10:uidLastSave="{00000000-0000-0000-0000-000000000000}"/>
  <bookViews>
    <workbookView xWindow="-108" yWindow="-108" windowWidth="23256" windowHeight="12576"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externalReferences>
    <externalReference r:id="rId8"/>
  </externalReference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4" l="1"/>
  <c r="B3" i="23"/>
  <c r="B3" i="22" l="1"/>
</calcChain>
</file>

<file path=xl/sharedStrings.xml><?xml version="1.0" encoding="utf-8"?>
<sst xmlns="http://schemas.openxmlformats.org/spreadsheetml/2006/main" count="745" uniqueCount="466">
  <si>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</si>
  <si>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</si>
  <si>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</si>
  <si>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</si>
  <si>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</si>
  <si>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</si>
  <si>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</si>
  <si>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</si>
  <si>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</si>
  <si>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</si>
  <si>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</si>
  <si>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</si>
  <si>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</si>
  <si>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</si>
  <si>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</si>
  <si>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</si>
  <si>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</si>
  <si>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</si>
  <si>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</si>
  <si>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</si>
  <si>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</si>
  <si>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</si>
  <si>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</si>
  <si>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</si>
  <si>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</si>
  <si>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</si>
  <si>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</si>
  <si>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</si>
  <si>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</si>
  <si>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</si>
  <si>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</si>
  <si>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</si>
  <si>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</si>
  <si>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</si>
  <si>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</si>
  <si>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</si>
  <si>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</si>
  <si>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</si>
  <si>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</si>
  <si>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</si>
  <si>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</si>
  <si>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</si>
  <si>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</si>
  <si>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</si>
  <si>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</si>
  <si>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</si>
  <si>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</si>
  <si>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</si>
  <si>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</si>
  <si>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</si>
  <si>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</si>
  <si>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</si>
  <si>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</si>
  <si>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</si>
  <si>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</si>
  <si>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</si>
  <si>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</si>
  <si>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</si>
  <si>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</si>
  <si>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</si>
  <si>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</si>
  <si>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</si>
  <si>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</si>
  <si>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</si>
  <si>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</si>
  <si>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</si>
  <si>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</si>
  <si>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</si>
  <si>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</si>
  <si>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</si>
  <si>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</si>
  <si>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</si>
  <si>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</si>
  <si>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</si>
  <si>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</si>
  <si>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</si>
  <si>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</si>
  <si>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</si>
  <si>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</si>
  <si>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</si>
  <si>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</si>
  <si>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</si>
  <si>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</si>
  <si>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</si>
  <si>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</si>
  <si>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</si>
  <si>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</si>
  <si>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</si>
  <si>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</si>
  <si>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</si>
  <si>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</si>
  <si>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</si>
  <si>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</si>
  <si>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</si>
  <si>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</si>
  <si>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</si>
  <si>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</si>
  <si>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</si>
  <si>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</si>
  <si>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</si>
  <si>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</si>
  <si>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</si>
  <si>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</si>
  <si>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</si>
  <si>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</si>
  <si>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</si>
  <si>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</si>
  <si>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</si>
  <si>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</si>
  <si>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</si>
  <si>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</si>
  <si>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</si>
  <si>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</si>
  <si>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</si>
  <si>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</si>
  <si>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</si>
  <si>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</si>
  <si>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</si>
  <si>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</si>
  <si>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</si>
  <si>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</si>
  <si>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</si>
  <si>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</si>
  <si>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</si>
  <si>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</si>
  <si>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</si>
  <si>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</si>
  <si>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</si>
  <si>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</si>
  <si>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</si>
  <si>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</si>
  <si>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</si>
  <si>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</si>
  <si>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</si>
  <si>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</si>
  <si>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</si>
  <si>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</si>
  <si>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</si>
  <si>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</si>
  <si>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</si>
  <si>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</si>
  <si>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</si>
  <si>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</si>
  <si>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</si>
  <si>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</si>
  <si>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</si>
  <si>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</si>
  <si>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</si>
  <si>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</si>
  <si>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</si>
  <si>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</si>
  <si>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</si>
  <si>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</si>
  <si>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</si>
  <si>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</si>
  <si>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</si>
  <si>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</si>
  <si>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</si>
  <si>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</si>
  <si>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</si>
  <si>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</si>
  <si>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</si>
  <si>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</si>
  <si>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</si>
  <si>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</si>
  <si>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</si>
  <si>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</si>
  <si>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</si>
  <si>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</si>
  <si>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</si>
  <si>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</si>
  <si>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</si>
  <si>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</si>
  <si>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</si>
  <si>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</si>
  <si>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</si>
  <si>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</si>
  <si>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</si>
  <si>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</si>
  <si>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</si>
  <si>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</si>
  <si>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</si>
  <si>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</si>
  <si>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</si>
  <si>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</si>
  <si>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</si>
  <si>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</si>
  <si>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</si>
  <si>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</si>
  <si>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</si>
  <si>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</si>
  <si>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</si>
  <si>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</si>
  <si>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</si>
  <si>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</si>
  <si>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</si>
  <si>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</si>
  <si>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</si>
  <si>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</si>
  <si>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</si>
  <si>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</si>
  <si>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</si>
  <si>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</si>
  <si>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</si>
  <si>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</si>
  <si>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</si>
  <si>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</si>
  <si>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</si>
  <si>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</si>
  <si>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</si>
  <si>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</si>
  <si>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</si>
  <si>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</si>
  <si>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</si>
  <si>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</si>
  <si>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</si>
  <si>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</si>
  <si>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</si>
  <si>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</si>
  <si>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</si>
  <si>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</si>
  <si>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</si>
  <si>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</si>
  <si>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</si>
  <si>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</si>
  <si>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</si>
  <si>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</si>
  <si>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</si>
  <si>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</si>
  <si>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</si>
  <si>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</si>
  <si>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</si>
  <si>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</si>
  <si>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</si>
  <si>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</si>
  <si>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</si>
  <si>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</si>
  <si>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</si>
  <si>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</si>
  <si>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</si>
  <si>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</si>
  <si>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</si>
  <si>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</si>
  <si>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</si>
  <si>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</si>
  <si>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</si>
  <si>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</si>
  <si>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</si>
  <si>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</si>
  <si>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</si>
  <si>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</si>
  <si>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</si>
  <si>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</si>
  <si>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</si>
  <si>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</si>
  <si>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</si>
  <si>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</si>
  <si>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</si>
  <si>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</si>
  <si>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</si>
  <si>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</si>
  <si>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</si>
  <si>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</si>
  <si>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</si>
  <si>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</si>
  <si>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</si>
  <si>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</si>
  <si>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</si>
  <si>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</si>
  <si>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</si>
  <si>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</si>
  <si>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</si>
  <si>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</si>
  <si>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</si>
  <si>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</si>
  <si>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</si>
  <si>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</si>
  <si>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</si>
  <si>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</si>
  <si>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</si>
  <si>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</si>
  <si>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</si>
  <si>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</si>
  <si>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</si>
  <si>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</si>
  <si>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</si>
  <si>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</si>
  <si>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</si>
  <si>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</si>
  <si>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</si>
  <si>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</si>
  <si>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</si>
  <si>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</si>
  <si>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</si>
  <si>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</si>
  <si>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</si>
  <si>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</si>
  <si>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</si>
  <si>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</si>
  <si>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</si>
  <si>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</si>
  <si>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</si>
  <si>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</si>
  <si>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</si>
  <si>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</si>
  <si>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</si>
  <si>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</si>
  <si>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</si>
  <si>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</si>
  <si>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</si>
  <si>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</si>
  <si>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</si>
  <si>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</si>
  <si>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</si>
  <si>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</si>
  <si>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</si>
  <si>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</si>
  <si>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</si>
  <si>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</si>
  <si>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</si>
  <si>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</si>
  <si>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</si>
  <si>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</si>
  <si>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</si>
  <si>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</si>
  <si>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</si>
  <si>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</si>
  <si>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</si>
  <si>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</si>
  <si>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</si>
  <si>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</si>
  <si>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</si>
  <si>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</si>
  <si>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</si>
  <si>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</si>
  <si>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</si>
  <si>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</si>
  <si>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</si>
  <si>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</si>
  <si>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</si>
  <si>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</si>
  <si>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</si>
  <si>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</si>
  <si>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</si>
  <si>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</si>
  <si>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</si>
  <si>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</si>
  <si>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</si>
  <si>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</si>
  <si>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</si>
  <si>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</si>
  <si>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</si>
  <si>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</si>
  <si>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</si>
  <si>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</si>
  <si>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</si>
  <si>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</si>
  <si>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</si>
  <si>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</si>
  <si>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</si>
  <si>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</si>
  <si>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</si>
  <si>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</si>
  <si>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</si>
  <si>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</si>
  <si>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</si>
  <si>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</si>
  <si>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</si>
  <si>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</si>
  <si>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</si>
  <si>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</si>
  <si>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</si>
  <si>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</si>
  <si>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</si>
  <si>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</si>
  <si>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</si>
  <si>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</si>
  <si>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</si>
  <si>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</si>
  <si>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</si>
  <si>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</si>
  <si>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</si>
  <si>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</si>
  <si>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</si>
  <si>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</si>
  <si>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</si>
  <si>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</si>
  <si>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</si>
  <si>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</si>
  <si>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</si>
  <si>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</si>
  <si>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</si>
  <si>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</si>
  <si>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</si>
  <si>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</si>
  <si>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</si>
  <si>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</si>
  <si>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</si>
  <si>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</si>
  <si>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</si>
  <si>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</si>
  <si>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</si>
  <si>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</si>
  <si>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</si>
  <si>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</si>
  <si>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</si>
  <si>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</si>
  <si>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</si>
  <si>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</si>
  <si>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</si>
  <si>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</si>
  <si>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</si>
  <si>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</si>
  <si>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</si>
  <si>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</si>
  <si>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</si>
  <si>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</si>
  <si>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</si>
  <si>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</si>
  <si>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</si>
  <si>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</si>
  <si>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</si>
  <si>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</si>
  <si>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</si>
  <si>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</si>
  <si>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</si>
  <si>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</si>
  <si>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</si>
  <si>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</si>
  <si>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</si>
  <si>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</si>
  <si>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</si>
  <si>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</si>
  <si>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</si>
  <si>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</si>
  <si>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</si>
  <si>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</si>
  <si>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</si>
  <si>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</si>
  <si>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</si>
  <si>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</si>
  <si>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</si>
  <si>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</si>
  <si>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</si>
  <si>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</si>
  <si>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</si>
  <si>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</si>
  <si>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</si>
  <si>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</si>
  <si>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</si>
  <si>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</si>
  <si>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</si>
  <si>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</si>
  <si>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</si>
  <si>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</si>
  <si>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</si>
  <si>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</si>
  <si>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</si>
  <si>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</si>
  <si>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</si>
  <si>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</si>
  <si>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</si>
  <si>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</si>
  <si>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la situatia din 31.03.2022</t>
  </si>
  <si>
    <t>Indicatorul de acoperire a necesarului de lichiditate (LCR)</t>
  </si>
  <si>
    <t>La situatia din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</si>
</sst>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4">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
      <sz val="10"/>
      <color rgb="FFFF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5" fillId="0" borderId="0" xfId="3" applyFont="1"/>
    <xf numFmtId="43" fontId="0" fillId="0" borderId="0" xfId="56"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164" fontId="1" fillId="0" borderId="0" xfId="57" applyFont="1"/>
    <xf numFmtId="2" fontId="39" fillId="0" borderId="18" xfId="58" applyNumberFormat="1" applyFont="1" applyFill="1" applyBorder="1"/>
    <xf numFmtId="2" fontId="39" fillId="0" borderId="18" xfId="59" applyNumberFormat="1" applyFont="1" applyFill="1" applyBorder="1"/>
    <xf numFmtId="167" fontId="45" fillId="0" borderId="0" xfId="55" applyNumberFormat="1" applyFont="1"/>
    <xf numFmtId="164" fontId="39" fillId="0" borderId="0" xfId="57" applyFont="1" applyFill="1"/>
    <xf numFmtId="2" fontId="37" fillId="0" borderId="18" xfId="58" applyNumberFormat="1" applyFont="1" applyFill="1" applyBorder="1"/>
    <xf numFmtId="2" fontId="37" fillId="0" borderId="18" xfId="58" applyNumberFormat="1" applyFont="1" applyFill="1" applyBorder="1" applyAlignment="1">
      <alignment horizontal="righ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40" fillId="0" borderId="0" xfId="55" applyFont="1" applyAlignment="1">
      <alignment horizontal="left"/>
    </xf>
    <xf numFmtId="14" fontId="40" fillId="0" borderId="0" xfId="0" applyNumberFormat="1" applyFont="1" applyFill="1" applyAlignment="1">
      <alignment horizontal="left" wrapText="1"/>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4" fontId="29" fillId="0" borderId="0" xfId="3" applyNumberFormat="1" applyFont="1" applyAlignment="1">
      <alignment vertical="center"/>
    </xf>
    <xf numFmtId="0" fontId="40" fillId="0" borderId="18" xfId="55" applyFont="1" applyBorder="1"/>
    <xf numFmtId="0" fontId="39" fillId="0" borderId="18" xfId="55" applyFont="1" applyBorder="1"/>
    <xf numFmtId="0" fontId="39" fillId="0" borderId="20" xfId="55" applyFont="1" applyBorder="1" applyAlignment="1">
      <alignment wrapText="1"/>
    </xf>
    <xf numFmtId="0" fontId="39" fillId="0" borderId="18" xfId="55" applyFont="1" applyBorder="1" applyAlignment="1">
      <alignment vertical="center"/>
    </xf>
    <xf numFmtId="2" fontId="39" fillId="0" borderId="18" xfId="55" applyNumberFormat="1" applyFont="1" applyBorder="1"/>
    <xf numFmtId="166" fontId="37" fillId="0" borderId="18" xfId="55" applyNumberFormat="1" applyFont="1" applyBorder="1"/>
    <xf numFmtId="0" fontId="37" fillId="0" borderId="20" xfId="55" applyFont="1" applyBorder="1" applyAlignment="1">
      <alignment wrapText="1"/>
    </xf>
    <xf numFmtId="0" fontId="37" fillId="0" borderId="18" xfId="55" applyFont="1" applyBorder="1" applyAlignment="1">
      <alignment vertical="center"/>
    </xf>
    <xf numFmtId="0" fontId="37" fillId="0" borderId="18" xfId="55" applyFont="1" applyBorder="1"/>
    <xf numFmtId="2" fontId="37" fillId="0" borderId="18" xfId="55" applyNumberFormat="1" applyFont="1" applyBorder="1" applyAlignment="1">
      <alignment horizontal="right"/>
    </xf>
    <xf numFmtId="2" fontId="37" fillId="0" borderId="18" xfId="55" applyNumberFormat="1" applyFont="1" applyBorder="1"/>
    <xf numFmtId="0" fontId="37" fillId="0" borderId="18" xfId="55" applyFont="1" applyBorder="1" applyAlignment="1">
      <alignment wrapText="1"/>
    </xf>
    <xf numFmtId="2" fontId="37" fillId="0" borderId="30" xfId="55" applyNumberFormat="1" applyFont="1" applyBorder="1"/>
    <xf numFmtId="0" fontId="37" fillId="0" borderId="18" xfId="55" applyFont="1" applyBorder="1" applyAlignment="1">
      <alignment vertical="center" wrapText="1"/>
    </xf>
    <xf numFmtId="0" fontId="37" fillId="0" borderId="24" xfId="55" applyFont="1" applyBorder="1" applyAlignment="1">
      <alignment wrapText="1"/>
    </xf>
    <xf numFmtId="0" fontId="37" fillId="0" borderId="24" xfId="55" applyFont="1" applyBorder="1" applyAlignment="1">
      <alignment vertical="center"/>
    </xf>
    <xf numFmtId="0" fontId="39" fillId="0" borderId="18" xfId="55" applyFont="1" applyBorder="1" applyAlignment="1">
      <alignment horizontal="right"/>
    </xf>
    <xf numFmtId="0" fontId="39" fillId="0" borderId="21" xfId="55" applyFont="1" applyBorder="1" applyAlignment="1">
      <alignment wrapText="1"/>
    </xf>
    <xf numFmtId="0" fontId="39" fillId="0" borderId="18" xfId="55" applyFont="1" applyBorder="1" applyAlignment="1">
      <alignment wrapText="1"/>
    </xf>
    <xf numFmtId="1" fontId="39" fillId="0" borderId="18" xfId="55" applyNumberFormat="1" applyFont="1" applyBorder="1"/>
    <xf numFmtId="49" fontId="39" fillId="0" borderId="18" xfId="55" applyNumberFormat="1" applyFont="1" applyBorder="1" applyAlignment="1">
      <alignment horizontal="right"/>
    </xf>
    <xf numFmtId="0" fontId="39" fillId="0" borderId="19" xfId="55" applyFont="1" applyBorder="1" applyAlignment="1">
      <alignment wrapText="1"/>
    </xf>
    <xf numFmtId="0" fontId="39" fillId="0" borderId="20" xfId="55" applyFont="1" applyBorder="1"/>
    <xf numFmtId="0" fontId="39" fillId="0" borderId="0" xfId="55" applyFont="1"/>
    <xf numFmtId="0" fontId="39" fillId="0" borderId="0" xfId="55" applyFont="1" applyAlignment="1">
      <alignment wrapText="1"/>
    </xf>
    <xf numFmtId="0" fontId="39" fillId="0" borderId="0" xfId="55" applyFont="1" applyAlignment="1">
      <alignment vertical="center"/>
    </xf>
    <xf numFmtId="2" fontId="39" fillId="0" borderId="0" xfId="55" applyNumberFormat="1" applyFont="1"/>
    <xf numFmtId="0" fontId="37" fillId="0" borderId="0" xfId="55" applyFont="1" applyAlignment="1">
      <alignment horizontal="left" wrapText="1"/>
    </xf>
    <xf numFmtId="2" fontId="37" fillId="0" borderId="0" xfId="55" applyNumberFormat="1" applyFont="1" applyAlignment="1">
      <alignment horizontal="left" wrapText="1"/>
    </xf>
    <xf numFmtId="0" fontId="40" fillId="0" borderId="0" xfId="55" applyFont="1" applyAlignment="1">
      <alignment horizontal="left" wrapText="1"/>
    </xf>
    <xf numFmtId="0" fontId="40" fillId="0" borderId="0" xfId="55" applyFont="1"/>
    <xf numFmtId="0" fontId="38" fillId="0" borderId="0" xfId="55" applyFont="1"/>
    <xf numFmtId="0" fontId="39" fillId="0" borderId="0" xfId="55" applyFont="1" applyAlignment="1">
      <alignment horizontal="justify" wrapText="1"/>
    </xf>
    <xf numFmtId="3" fontId="53" fillId="0" borderId="25" xfId="3" applyNumberFormat="1" applyFont="1" applyBorder="1" applyAlignment="1">
      <alignment horizontal="right" vertical="center"/>
    </xf>
    <xf numFmtId="0" fontId="32" fillId="0" borderId="0" xfId="3" applyFont="1" applyAlignment="1">
      <alignment horizontal="left" vertical="center"/>
    </xf>
    <xf numFmtId="0" fontId="35" fillId="0" borderId="0" xfId="3" applyFont="1" applyAlignment="1">
      <alignment horizontal="left" vertical="center"/>
    </xf>
    <xf numFmtId="0" fontId="32" fillId="0" borderId="0" xfId="3" applyFont="1" applyAlignment="1">
      <alignment vertical="center"/>
    </xf>
    <xf numFmtId="0" fontId="39" fillId="0" borderId="0" xfId="55" applyFont="1" applyAlignment="1">
      <alignment horizontal="justify" wrapText="1"/>
    </xf>
    <xf numFmtId="0" fontId="37" fillId="0" borderId="0" xfId="55" applyFont="1" applyAlignment="1">
      <alignment horizontal="justify" wrapText="1"/>
    </xf>
    <xf numFmtId="0" fontId="40" fillId="0" borderId="21" xfId="55" applyFont="1" applyBorder="1" applyAlignment="1">
      <alignment horizontal="center" vertical="center"/>
    </xf>
    <xf numFmtId="0" fontId="37" fillId="0" borderId="0" xfId="55" applyFont="1" applyAlignment="1">
      <alignment horizontal="left" wrapText="1"/>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Border="1" applyAlignment="1">
      <alignment horizontal="center" vertical="center"/>
    </xf>
    <xf numFmtId="0" fontId="40" fillId="0" borderId="17" xfId="55" applyFont="1" applyBorder="1" applyAlignment="1">
      <alignment horizontal="center" vertical="center"/>
    </xf>
    <xf numFmtId="0" fontId="40" fillId="0" borderId="20" xfId="55" applyFont="1" applyBorder="1" applyAlignment="1">
      <alignment horizontal="center" vertical="center"/>
    </xf>
    <xf numFmtId="0" fontId="40" fillId="0" borderId="18" xfId="55" applyFont="1" applyBorder="1" applyAlignment="1">
      <alignment horizontal="center" vertical="center"/>
    </xf>
    <xf numFmtId="0" fontId="23" fillId="0" borderId="0" xfId="55" applyFont="1" applyAlignment="1">
      <alignment horizontal="right"/>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Font="1" applyAlignment="1">
      <alignment vertical="center"/>
    </xf>
    <xf numFmtId="0" fontId="32" fillId="0" borderId="0" xfId="3"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chete%20dezvaluire%20web%202022_03s_pentru_Logos_Pr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_1"/>
      <sheetName val="f01.01"/>
      <sheetName val="f01.02"/>
      <sheetName val="f01.03"/>
      <sheetName val="f02.00"/>
    </sheetNames>
    <sheetDataSet>
      <sheetData sheetId="0" refreshError="1"/>
      <sheetData sheetId="1">
        <row r="3">
          <cell r="B3" t="str">
            <v>La situatia din  31.03.2022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88" zoomScale="70" zoomScaleNormal="70" zoomScaleSheetLayoutView="70" workbookViewId="0">
      <selection activeCell="E94" sqref="E94:G98"/>
    </sheetView>
  </sheetViews>
  <sheetFormatPr defaultColWidth="8.88671875" defaultRowHeight="14.4"/>
  <cols>
    <col min="1" max="1" width="8.109375" style="49" customWidth="1"/>
    <col min="2" max="2" width="47" style="49" customWidth="1"/>
    <col min="3" max="3" width="16.6640625" style="50" bestFit="1" customWidth="1"/>
    <col min="4" max="4" width="9.33203125" style="49" bestFit="1" customWidth="1"/>
    <col min="5" max="6" width="24.109375" style="51" customWidth="1"/>
    <col min="7" max="7" width="20.88671875" style="51" customWidth="1"/>
    <col min="8" max="16384" width="8.88671875" style="49"/>
  </cols>
  <sheetData>
    <row r="1" spans="1:7">
      <c r="B1" s="149" t="s">
        <v>30</v>
      </c>
      <c r="C1" s="149"/>
      <c r="D1" s="149"/>
      <c r="E1" s="149"/>
      <c r="F1" s="149"/>
      <c r="G1" s="149"/>
    </row>
    <row r="2" spans="1:7">
      <c r="B2" s="149" t="s">
        <v>442</v>
      </c>
      <c r="C2" s="149"/>
      <c r="D2" s="149"/>
      <c r="E2" s="149"/>
      <c r="F2" s="149"/>
      <c r="G2" s="149"/>
    </row>
    <row r="3" spans="1:7">
      <c r="B3" s="149" t="s">
        <v>441</v>
      </c>
      <c r="C3" s="149"/>
      <c r="D3" s="149"/>
      <c r="E3" s="149"/>
      <c r="F3" s="149"/>
      <c r="G3" s="149"/>
    </row>
    <row r="4" spans="1:7">
      <c r="B4" s="149"/>
      <c r="C4" s="149"/>
      <c r="D4" s="149"/>
      <c r="E4" s="149"/>
      <c r="F4" s="149"/>
      <c r="G4" s="149"/>
    </row>
    <row r="6" spans="1:7">
      <c r="B6" s="139" t="s">
        <v>31</v>
      </c>
      <c r="C6" s="139"/>
      <c r="D6" s="139"/>
      <c r="E6" s="139"/>
      <c r="F6" s="139"/>
      <c r="G6" s="139"/>
    </row>
    <row r="7" spans="1:7">
      <c r="B7" s="139" t="s">
        <v>32</v>
      </c>
      <c r="C7" s="139"/>
      <c r="D7" s="139"/>
      <c r="E7" s="139"/>
      <c r="F7" s="139"/>
      <c r="G7" s="139"/>
    </row>
    <row r="8" spans="1:7">
      <c r="B8" s="139" t="s">
        <v>33</v>
      </c>
      <c r="C8" s="139"/>
      <c r="D8" s="139"/>
      <c r="E8" s="139"/>
      <c r="F8" s="139"/>
      <c r="G8" s="139"/>
    </row>
    <row r="9" spans="1:7">
      <c r="B9" s="139" t="s">
        <v>463</v>
      </c>
      <c r="C9" s="139"/>
      <c r="D9" s="139"/>
      <c r="E9" s="139"/>
      <c r="F9" s="139"/>
      <c r="G9" s="139"/>
    </row>
    <row r="10" spans="1:7" ht="15" thickBot="1">
      <c r="B10" s="49" t="s">
        <v>34</v>
      </c>
      <c r="F10" s="69"/>
      <c r="G10" s="69"/>
    </row>
    <row r="11" spans="1:7" ht="15.75" customHeight="1">
      <c r="A11" s="140" t="s">
        <v>440</v>
      </c>
      <c r="B11" s="140" t="s">
        <v>35</v>
      </c>
      <c r="C11" s="142" t="s">
        <v>36</v>
      </c>
      <c r="D11" s="142" t="s">
        <v>37</v>
      </c>
      <c r="E11" s="142" t="s">
        <v>38</v>
      </c>
      <c r="F11" s="142"/>
      <c r="G11" s="144"/>
    </row>
    <row r="12" spans="1:7" ht="23.4" thickBot="1">
      <c r="A12" s="141"/>
      <c r="B12" s="141"/>
      <c r="C12" s="143"/>
      <c r="D12" s="143"/>
      <c r="E12" s="1" t="s">
        <v>39</v>
      </c>
      <c r="F12" s="1" t="s">
        <v>40</v>
      </c>
      <c r="G12" s="2" t="s">
        <v>41</v>
      </c>
    </row>
    <row r="13" spans="1:7">
      <c r="A13" s="98">
        <v>1</v>
      </c>
      <c r="B13" s="145" t="s">
        <v>42</v>
      </c>
      <c r="C13" s="145"/>
      <c r="D13" s="145"/>
      <c r="E13" s="145"/>
      <c r="F13" s="145"/>
      <c r="G13" s="146"/>
    </row>
    <row r="14" spans="1:7">
      <c r="A14" s="99">
        <v>1.1000000000000001</v>
      </c>
      <c r="B14" s="100" t="s">
        <v>439</v>
      </c>
      <c r="C14" s="101" t="s">
        <v>43</v>
      </c>
      <c r="D14" s="99" t="s">
        <v>44</v>
      </c>
      <c r="E14" s="102">
        <v>406.55</v>
      </c>
      <c r="F14" s="102">
        <v>406.55</v>
      </c>
      <c r="G14" s="102">
        <v>406.55</v>
      </c>
    </row>
    <row r="15" spans="1:7">
      <c r="A15" s="99">
        <v>1.2</v>
      </c>
      <c r="B15" s="100" t="s">
        <v>438</v>
      </c>
      <c r="C15" s="101" t="s">
        <v>43</v>
      </c>
      <c r="D15" s="99" t="s">
        <v>45</v>
      </c>
      <c r="E15" s="102">
        <v>562.0622086914633</v>
      </c>
      <c r="F15" s="102">
        <v>553.16257917409041</v>
      </c>
      <c r="G15" s="102">
        <v>553.62826505612645</v>
      </c>
    </row>
    <row r="16" spans="1:7">
      <c r="A16" s="99">
        <v>1.3</v>
      </c>
      <c r="B16" s="100" t="s">
        <v>437</v>
      </c>
      <c r="C16" s="101" t="s">
        <v>43</v>
      </c>
      <c r="D16" s="99"/>
      <c r="E16" s="102">
        <v>113.62619796224551</v>
      </c>
      <c r="F16" s="102">
        <v>115.59907798897046</v>
      </c>
      <c r="G16" s="102">
        <v>118.47423967990781</v>
      </c>
    </row>
    <row r="17" spans="1:7" s="66" customFormat="1">
      <c r="A17" s="99">
        <v>1.4</v>
      </c>
      <c r="B17" s="100" t="s">
        <v>436</v>
      </c>
      <c r="C17" s="101" t="s">
        <v>43</v>
      </c>
      <c r="D17" s="99"/>
      <c r="E17" s="102">
        <v>675.68840665370885</v>
      </c>
      <c r="F17" s="102">
        <v>668.76165716306093</v>
      </c>
      <c r="G17" s="102">
        <v>672.10250473603423</v>
      </c>
    </row>
    <row r="18" spans="1:7" s="66" customFormat="1">
      <c r="A18" s="99">
        <v>1.5</v>
      </c>
      <c r="B18" s="100" t="s">
        <v>435</v>
      </c>
      <c r="C18" s="101" t="s">
        <v>43</v>
      </c>
      <c r="D18" s="99"/>
      <c r="E18" s="102">
        <v>675.68840665370885</v>
      </c>
      <c r="F18" s="102">
        <v>668.76165716306093</v>
      </c>
      <c r="G18" s="102">
        <v>672.10250473603423</v>
      </c>
    </row>
    <row r="19" spans="1:7" s="66" customFormat="1">
      <c r="A19" s="99">
        <v>1.6</v>
      </c>
      <c r="B19" s="100" t="s">
        <v>376</v>
      </c>
      <c r="C19" s="101" t="s">
        <v>43</v>
      </c>
      <c r="D19" s="99"/>
      <c r="E19" s="102">
        <v>2907.2945920333882</v>
      </c>
      <c r="F19" s="102">
        <v>2863.5564474780963</v>
      </c>
      <c r="G19" s="102">
        <v>2904.0571096212047</v>
      </c>
    </row>
    <row r="20" spans="1:7" s="66" customFormat="1">
      <c r="A20" s="99">
        <v>1.7</v>
      </c>
      <c r="B20" s="100" t="s">
        <v>434</v>
      </c>
      <c r="C20" s="101" t="s">
        <v>46</v>
      </c>
      <c r="D20" s="99" t="s">
        <v>433</v>
      </c>
      <c r="E20" s="102">
        <v>23.241140010552776</v>
      </c>
      <c r="F20" s="102">
        <v>23.354233430670877</v>
      </c>
      <c r="G20" s="102">
        <v>23.143570507251525</v>
      </c>
    </row>
    <row r="21" spans="1:7" s="66" customFormat="1">
      <c r="A21" s="99">
        <v>1.8</v>
      </c>
      <c r="B21" s="100" t="s">
        <v>432</v>
      </c>
      <c r="C21" s="101" t="s">
        <v>46</v>
      </c>
      <c r="D21" s="99"/>
      <c r="E21" s="102">
        <v>12.801823476984161</v>
      </c>
      <c r="F21" s="102">
        <v>12.653502220404578</v>
      </c>
      <c r="G21" s="102">
        <v>12.979689224529833</v>
      </c>
    </row>
    <row r="22" spans="1:7" s="66" customFormat="1" ht="43.2">
      <c r="A22" s="99">
        <v>1.9</v>
      </c>
      <c r="B22" s="100" t="s">
        <v>431</v>
      </c>
      <c r="C22" s="101" t="s">
        <v>43</v>
      </c>
      <c r="D22" s="99"/>
      <c r="E22" s="102">
        <v>14.737863088536608</v>
      </c>
      <c r="F22" s="102">
        <v>23.600059585909555</v>
      </c>
      <c r="G22" s="102">
        <v>22.736988503873512</v>
      </c>
    </row>
    <row r="23" spans="1:7" s="66" customFormat="1">
      <c r="A23" s="102">
        <v>1.1000000000000001</v>
      </c>
      <c r="B23" s="100" t="s">
        <v>47</v>
      </c>
      <c r="C23" s="101" t="s">
        <v>46</v>
      </c>
      <c r="D23" s="99"/>
      <c r="E23" s="67">
        <v>-5.6178227646670411</v>
      </c>
      <c r="F23" s="67">
        <v>-10.009529212238505</v>
      </c>
      <c r="G23" s="67">
        <v>-3.1498810677775895</v>
      </c>
    </row>
    <row r="24" spans="1:7" s="66" customFormat="1">
      <c r="A24" s="102">
        <v>1.1100000000000001</v>
      </c>
      <c r="B24" s="100" t="s">
        <v>48</v>
      </c>
      <c r="C24" s="101"/>
      <c r="D24" s="99"/>
      <c r="E24" s="102">
        <v>6.5956179736926686</v>
      </c>
      <c r="F24" s="102">
        <v>6.7250581692095297</v>
      </c>
      <c r="G24" s="102">
        <v>6.8002467197856777</v>
      </c>
    </row>
    <row r="25" spans="1:7" s="66" customFormat="1">
      <c r="A25" s="99">
        <v>1.1200000000000001</v>
      </c>
      <c r="B25" s="100" t="s">
        <v>49</v>
      </c>
      <c r="C25" s="101" t="s">
        <v>46</v>
      </c>
      <c r="D25" s="99"/>
      <c r="E25" s="67">
        <v>100</v>
      </c>
      <c r="F25" s="67">
        <v>100</v>
      </c>
      <c r="G25" s="67">
        <v>100</v>
      </c>
    </row>
    <row r="26" spans="1:7" s="66" customFormat="1">
      <c r="A26" s="98">
        <v>2</v>
      </c>
      <c r="B26" s="147" t="s">
        <v>50</v>
      </c>
      <c r="C26" s="148"/>
      <c r="D26" s="148"/>
      <c r="E26" s="148"/>
      <c r="F26" s="148"/>
      <c r="G26" s="148"/>
    </row>
    <row r="27" spans="1:7" s="66" customFormat="1" ht="46.5" customHeight="1">
      <c r="A27" s="103">
        <v>2.1</v>
      </c>
      <c r="B27" s="104" t="s">
        <v>51</v>
      </c>
      <c r="C27" s="105" t="s">
        <v>43</v>
      </c>
      <c r="D27" s="106"/>
      <c r="E27" s="86">
        <v>449.50246397146384</v>
      </c>
      <c r="F27" s="107">
        <v>390.94287587264097</v>
      </c>
      <c r="G27" s="107">
        <v>257.07272006762304</v>
      </c>
    </row>
    <row r="28" spans="1:7" s="66" customFormat="1" ht="28.8">
      <c r="A28" s="103">
        <v>2.2000000000000002</v>
      </c>
      <c r="B28" s="104" t="s">
        <v>52</v>
      </c>
      <c r="C28" s="105" t="s">
        <v>43</v>
      </c>
      <c r="D28" s="106"/>
      <c r="E28" s="86">
        <v>449.0652230689679</v>
      </c>
      <c r="F28" s="108">
        <v>386.17465131816698</v>
      </c>
      <c r="G28" s="108">
        <v>251.10883032430706</v>
      </c>
    </row>
    <row r="29" spans="1:7" s="66" customFormat="1" ht="43.2">
      <c r="A29" s="103">
        <v>2.2999999999999998</v>
      </c>
      <c r="B29" s="104" t="s">
        <v>430</v>
      </c>
      <c r="C29" s="105"/>
      <c r="D29" s="106"/>
      <c r="E29" s="108">
        <v>0.66525111211776999</v>
      </c>
      <c r="F29" s="108">
        <v>0.58457728801476316</v>
      </c>
      <c r="G29" s="108">
        <v>0.38249034671963822</v>
      </c>
    </row>
    <row r="30" spans="1:7" s="66" customFormat="1" ht="28.8">
      <c r="A30" s="103">
        <v>2.4</v>
      </c>
      <c r="B30" s="104" t="s">
        <v>429</v>
      </c>
      <c r="C30" s="105"/>
      <c r="D30" s="106"/>
      <c r="E30" s="108">
        <v>0.6646040077747174</v>
      </c>
      <c r="F30" s="108">
        <v>0.57744735688997173</v>
      </c>
      <c r="G30" s="108">
        <v>0.37361686432477903</v>
      </c>
    </row>
    <row r="31" spans="1:7" s="66" customFormat="1">
      <c r="A31" s="103">
        <v>2.5</v>
      </c>
      <c r="B31" s="104" t="s">
        <v>53</v>
      </c>
      <c r="C31" s="105" t="s">
        <v>43</v>
      </c>
      <c r="D31" s="106"/>
      <c r="E31" s="108">
        <v>3313.0848694100018</v>
      </c>
      <c r="F31" s="108">
        <v>3389.6957977799989</v>
      </c>
      <c r="G31" s="108">
        <v>3443.4809233999986</v>
      </c>
    </row>
    <row r="32" spans="1:7" s="66" customFormat="1" ht="30.6" customHeight="1">
      <c r="A32" s="103">
        <v>2.6</v>
      </c>
      <c r="B32" s="104" t="s">
        <v>54</v>
      </c>
      <c r="C32" s="105" t="s">
        <v>43</v>
      </c>
      <c r="D32" s="106"/>
      <c r="E32" s="108">
        <v>128.97719722000002</v>
      </c>
      <c r="F32" s="108">
        <v>164.13476568999999</v>
      </c>
      <c r="G32" s="108">
        <v>135.39413759000001</v>
      </c>
    </row>
    <row r="33" spans="1:7" s="66" customFormat="1" ht="28.8">
      <c r="A33" s="103">
        <v>2.7</v>
      </c>
      <c r="B33" s="104" t="s">
        <v>428</v>
      </c>
      <c r="C33" s="105" t="s">
        <v>46</v>
      </c>
      <c r="D33" s="106"/>
      <c r="E33" s="71">
        <v>19.088265530372048</v>
      </c>
      <c r="F33" s="71">
        <v>24.543088547610889</v>
      </c>
      <c r="G33" s="71">
        <v>20.144864308038184</v>
      </c>
    </row>
    <row r="34" spans="1:7" s="66" customFormat="1" ht="28.8">
      <c r="A34" s="103">
        <v>2.8</v>
      </c>
      <c r="B34" s="104" t="s">
        <v>427</v>
      </c>
      <c r="C34" s="105" t="s">
        <v>46</v>
      </c>
      <c r="D34" s="106"/>
      <c r="E34" s="71">
        <v>9.6876050294901699</v>
      </c>
      <c r="F34" s="71">
        <v>11.575695769061996</v>
      </c>
      <c r="G34" s="71">
        <v>9.0552497658923965</v>
      </c>
    </row>
    <row r="35" spans="1:7" s="66" customFormat="1" ht="28.8">
      <c r="A35" s="103">
        <v>2.9</v>
      </c>
      <c r="B35" s="104" t="s">
        <v>55</v>
      </c>
      <c r="C35" s="105" t="s">
        <v>46</v>
      </c>
      <c r="D35" s="106"/>
      <c r="E35" s="71">
        <v>3.892963878192726</v>
      </c>
      <c r="F35" s="71">
        <v>4.8421680139408432</v>
      </c>
      <c r="G35" s="71">
        <v>3.9318974201348431</v>
      </c>
    </row>
    <row r="36" spans="1:7" s="66" customFormat="1" ht="28.8">
      <c r="A36" s="108">
        <v>2.1</v>
      </c>
      <c r="B36" s="104" t="s">
        <v>426</v>
      </c>
      <c r="C36" s="105" t="s">
        <v>46</v>
      </c>
      <c r="D36" s="106"/>
      <c r="E36" s="71">
        <v>10.136791513000285</v>
      </c>
      <c r="F36" s="71">
        <v>12.030083662833306</v>
      </c>
      <c r="G36" s="71">
        <v>9.5316974561532266</v>
      </c>
    </row>
    <row r="37" spans="1:7" s="66" customFormat="1" ht="28.8">
      <c r="A37" s="108">
        <v>2.11</v>
      </c>
      <c r="B37" s="104" t="s">
        <v>56</v>
      </c>
      <c r="C37" s="105" t="s">
        <v>43</v>
      </c>
      <c r="D37" s="106"/>
      <c r="E37" s="108">
        <v>131.7161394685406</v>
      </c>
      <c r="F37" s="108">
        <v>144.14488584639753</v>
      </c>
      <c r="G37" s="108">
        <v>142.37901766313149</v>
      </c>
    </row>
    <row r="38" spans="1:7" s="66" customFormat="1" ht="43.2" customHeight="1">
      <c r="A38" s="108">
        <v>2.12</v>
      </c>
      <c r="B38" s="104" t="s">
        <v>425</v>
      </c>
      <c r="C38" s="105" t="s">
        <v>43</v>
      </c>
      <c r="D38" s="106"/>
      <c r="E38" s="108">
        <v>116.97827638000399</v>
      </c>
      <c r="F38" s="108">
        <v>120.54482626048798</v>
      </c>
      <c r="G38" s="108">
        <v>119.642029159258</v>
      </c>
    </row>
    <row r="39" spans="1:7" s="66" customFormat="1" ht="43.2">
      <c r="A39" s="108">
        <v>2.13</v>
      </c>
      <c r="B39" s="104" t="s">
        <v>57</v>
      </c>
      <c r="C39" s="105" t="s">
        <v>46</v>
      </c>
      <c r="D39" s="106"/>
      <c r="E39" s="71">
        <v>3.4826164851776751</v>
      </c>
      <c r="F39" s="71">
        <v>3.7599216630826744</v>
      </c>
      <c r="G39" s="71">
        <v>3.6664515493721392</v>
      </c>
    </row>
    <row r="40" spans="1:7" s="66" customFormat="1">
      <c r="A40" s="108">
        <v>2.14</v>
      </c>
      <c r="B40" s="104" t="s">
        <v>58</v>
      </c>
      <c r="C40" s="105" t="s">
        <v>43</v>
      </c>
      <c r="D40" s="106"/>
      <c r="E40" s="108">
        <v>22.633596600000001</v>
      </c>
      <c r="F40" s="108">
        <v>22.957608150000002</v>
      </c>
      <c r="G40" s="108">
        <v>25.348471850000006</v>
      </c>
    </row>
    <row r="41" spans="1:7" s="66" customFormat="1" ht="43.2">
      <c r="A41" s="108">
        <v>2.15</v>
      </c>
      <c r="B41" s="104" t="s">
        <v>59</v>
      </c>
      <c r="C41" s="105" t="s">
        <v>46</v>
      </c>
      <c r="D41" s="106"/>
      <c r="E41" s="71">
        <v>82.113791007568224</v>
      </c>
      <c r="F41" s="71">
        <v>85.556214199046536</v>
      </c>
      <c r="G41" s="71">
        <v>86.514182491873854</v>
      </c>
    </row>
    <row r="42" spans="1:7" s="66" customFormat="1" ht="28.8">
      <c r="A42" s="108">
        <v>2.16</v>
      </c>
      <c r="B42" s="104" t="s">
        <v>60</v>
      </c>
      <c r="C42" s="105" t="s">
        <v>46</v>
      </c>
      <c r="D42" s="106"/>
      <c r="E42" s="71">
        <v>44.078702477973764</v>
      </c>
      <c r="F42" s="71">
        <v>44.519421026757961</v>
      </c>
      <c r="G42" s="71">
        <v>44.455879084949338</v>
      </c>
    </row>
    <row r="43" spans="1:7" s="66" customFormat="1" ht="28.8">
      <c r="A43" s="108">
        <v>2.17</v>
      </c>
      <c r="B43" s="104" t="s">
        <v>153</v>
      </c>
      <c r="C43" s="105" t="s">
        <v>46</v>
      </c>
      <c r="D43" s="106"/>
      <c r="E43" s="71">
        <v>0</v>
      </c>
      <c r="F43" s="71">
        <v>0</v>
      </c>
      <c r="G43" s="71">
        <v>0</v>
      </c>
    </row>
    <row r="44" spans="1:7" s="66" customFormat="1">
      <c r="A44" s="108">
        <v>2.1800000000000002</v>
      </c>
      <c r="B44" s="104" t="s">
        <v>424</v>
      </c>
      <c r="C44" s="105"/>
      <c r="D44" s="106"/>
      <c r="E44" s="108">
        <v>7.8113871965025616</v>
      </c>
      <c r="F44" s="108">
        <v>7.9029503656895592</v>
      </c>
      <c r="G44" s="108">
        <v>7.7043447088866888</v>
      </c>
    </row>
    <row r="45" spans="1:7" s="66" customFormat="1" ht="43.2">
      <c r="A45" s="108">
        <v>2.19</v>
      </c>
      <c r="B45" s="104" t="s">
        <v>423</v>
      </c>
      <c r="C45" s="105" t="s">
        <v>46</v>
      </c>
      <c r="D45" s="106" t="s">
        <v>61</v>
      </c>
      <c r="E45" s="72">
        <v>13.583497550224688</v>
      </c>
      <c r="F45" s="107">
        <v>13.164054938952638</v>
      </c>
      <c r="G45" s="71">
        <v>12.987501879224169</v>
      </c>
    </row>
    <row r="46" spans="1:7" s="66" customFormat="1" ht="28.8">
      <c r="A46" s="108">
        <v>2.2000000000000002</v>
      </c>
      <c r="B46" s="104" t="s">
        <v>422</v>
      </c>
      <c r="C46" s="105" t="s">
        <v>46</v>
      </c>
      <c r="D46" s="106"/>
      <c r="E46" s="72">
        <v>0</v>
      </c>
      <c r="F46" s="107">
        <v>0</v>
      </c>
      <c r="G46" s="71">
        <v>0</v>
      </c>
    </row>
    <row r="47" spans="1:7" s="66" customFormat="1" ht="57.6">
      <c r="A47" s="108">
        <v>2.21</v>
      </c>
      <c r="B47" s="104" t="s">
        <v>421</v>
      </c>
      <c r="C47" s="105" t="s">
        <v>46</v>
      </c>
      <c r="D47" s="106"/>
      <c r="E47" s="72">
        <v>13.888779516694536</v>
      </c>
      <c r="F47" s="107">
        <v>13.72444098684635</v>
      </c>
      <c r="G47" s="71">
        <v>9.5383994527488554</v>
      </c>
    </row>
    <row r="48" spans="1:7" s="66" customFormat="1" ht="86.4">
      <c r="A48" s="108">
        <v>2.2200000000000002</v>
      </c>
      <c r="B48" s="109" t="s">
        <v>420</v>
      </c>
      <c r="C48" s="105" t="s">
        <v>46</v>
      </c>
      <c r="D48" s="106"/>
      <c r="E48" s="72">
        <v>4.9162762070334933</v>
      </c>
      <c r="F48" s="107">
        <v>4.9663810692875554</v>
      </c>
      <c r="G48" s="71">
        <v>3.6083126957004574</v>
      </c>
    </row>
    <row r="49" spans="1:7" s="66" customFormat="1" ht="57.6">
      <c r="A49" s="110">
        <v>2.23</v>
      </c>
      <c r="B49" s="111" t="s">
        <v>443</v>
      </c>
      <c r="C49" s="105" t="s">
        <v>46</v>
      </c>
      <c r="D49" s="106"/>
      <c r="E49" s="72">
        <v>6.1285463742198871</v>
      </c>
      <c r="F49" s="107">
        <v>6.053470625354521</v>
      </c>
      <c r="G49" s="71">
        <v>6.5652122598112514</v>
      </c>
    </row>
    <row r="50" spans="1:7" s="66" customFormat="1" ht="43.2">
      <c r="A50" s="108">
        <v>2.2400000000000002</v>
      </c>
      <c r="B50" s="111" t="s">
        <v>419</v>
      </c>
      <c r="C50" s="105" t="s">
        <v>46</v>
      </c>
      <c r="D50" s="106" t="s">
        <v>62</v>
      </c>
      <c r="E50" s="72">
        <v>8.9786481738456487</v>
      </c>
      <c r="F50" s="72">
        <v>8.8589993747584757</v>
      </c>
      <c r="G50" s="71">
        <v>9.4299468021244621</v>
      </c>
    </row>
    <row r="51" spans="1:7" s="66" customFormat="1" ht="28.8">
      <c r="A51" s="108">
        <v>2.25</v>
      </c>
      <c r="B51" s="111" t="s">
        <v>418</v>
      </c>
      <c r="C51" s="105" t="s">
        <v>46</v>
      </c>
      <c r="D51" s="106"/>
      <c r="E51" s="72">
        <v>0.92167489562981364</v>
      </c>
      <c r="F51" s="72">
        <v>0.62084059044670981</v>
      </c>
      <c r="G51" s="71">
        <v>0.44345638282844169</v>
      </c>
    </row>
    <row r="52" spans="1:7" s="66" customFormat="1" ht="28.8">
      <c r="A52" s="108">
        <v>2.2599999999999998</v>
      </c>
      <c r="B52" s="109" t="s">
        <v>63</v>
      </c>
      <c r="C52" s="105"/>
      <c r="D52" s="106"/>
      <c r="E52" s="108">
        <v>1.1792342366106456</v>
      </c>
      <c r="F52" s="108">
        <v>1.196228539186073</v>
      </c>
      <c r="G52" s="108">
        <v>1.2331047734046212</v>
      </c>
    </row>
    <row r="53" spans="1:7" s="66" customFormat="1">
      <c r="A53" s="108">
        <v>2.27</v>
      </c>
      <c r="B53" s="109" t="s">
        <v>417</v>
      </c>
      <c r="C53" s="105" t="s">
        <v>43</v>
      </c>
      <c r="D53" s="106"/>
      <c r="E53" s="108">
        <v>2016.2626738499989</v>
      </c>
      <c r="F53" s="108">
        <v>2047.4145924899994</v>
      </c>
      <c r="G53" s="108">
        <v>2137.1411084799979</v>
      </c>
    </row>
    <row r="54" spans="1:7" s="66" customFormat="1" ht="28.8">
      <c r="A54" s="108">
        <v>2.2799999999999998</v>
      </c>
      <c r="B54" s="111" t="s">
        <v>416</v>
      </c>
      <c r="C54" s="105" t="s">
        <v>46</v>
      </c>
      <c r="D54" s="106"/>
      <c r="E54" s="108">
        <v>5.9291405162864104</v>
      </c>
      <c r="F54" s="108">
        <v>7.5418911907923301</v>
      </c>
      <c r="G54" s="108">
        <v>5.9301734942592894</v>
      </c>
    </row>
    <row r="55" spans="1:7" s="66" customFormat="1">
      <c r="A55" s="108">
        <v>2.29</v>
      </c>
      <c r="B55" s="112" t="s">
        <v>415</v>
      </c>
      <c r="C55" s="113" t="s">
        <v>46</v>
      </c>
      <c r="D55" s="106" t="s">
        <v>65</v>
      </c>
      <c r="E55" s="71">
        <v>1.2715983064069352</v>
      </c>
      <c r="F55" s="71">
        <v>1.2464564247588128</v>
      </c>
      <c r="G55" s="71">
        <v>1.1120805007665031</v>
      </c>
    </row>
    <row r="56" spans="1:7" s="66" customFormat="1">
      <c r="A56" s="98">
        <v>3</v>
      </c>
      <c r="B56" s="137" t="s">
        <v>66</v>
      </c>
      <c r="C56" s="137"/>
      <c r="D56" s="137"/>
      <c r="E56" s="137"/>
      <c r="F56" s="137"/>
      <c r="G56" s="137"/>
    </row>
    <row r="57" spans="1:7" s="66" customFormat="1">
      <c r="A57" s="99">
        <v>3.1</v>
      </c>
      <c r="B57" s="100" t="s">
        <v>67</v>
      </c>
      <c r="C57" s="101" t="s">
        <v>46</v>
      </c>
      <c r="D57" s="99"/>
      <c r="E57" s="67">
        <v>2.2335846530380081</v>
      </c>
      <c r="F57" s="68">
        <v>2.1817286961829363</v>
      </c>
      <c r="G57" s="67">
        <v>1.6615631911108268</v>
      </c>
    </row>
    <row r="58" spans="1:7" s="66" customFormat="1">
      <c r="A58" s="99">
        <v>3.2</v>
      </c>
      <c r="B58" s="100" t="s">
        <v>68</v>
      </c>
      <c r="C58" s="101" t="s">
        <v>46</v>
      </c>
      <c r="D58" s="99"/>
      <c r="E58" s="67">
        <v>17.969949217365418</v>
      </c>
      <c r="F58" s="68">
        <v>17.691334629352419</v>
      </c>
      <c r="G58" s="67">
        <v>13.402757895139752</v>
      </c>
    </row>
    <row r="59" spans="1:7" s="66" customFormat="1">
      <c r="A59" s="99">
        <v>3.3</v>
      </c>
      <c r="B59" s="100" t="s">
        <v>69</v>
      </c>
      <c r="C59" s="101" t="s">
        <v>46</v>
      </c>
      <c r="D59" s="99"/>
      <c r="E59" s="67">
        <v>48.436110827835762</v>
      </c>
      <c r="F59" s="68">
        <v>48.828658916689449</v>
      </c>
      <c r="G59" s="67">
        <v>42.806691705782377</v>
      </c>
    </row>
    <row r="60" spans="1:7" s="66" customFormat="1" ht="28.8">
      <c r="A60" s="99">
        <v>3.4</v>
      </c>
      <c r="B60" s="100" t="s">
        <v>70</v>
      </c>
      <c r="C60" s="101" t="s">
        <v>46</v>
      </c>
      <c r="D60" s="99"/>
      <c r="E60" s="67">
        <v>50.94536519018056</v>
      </c>
      <c r="F60" s="68">
        <v>48.51598827643874</v>
      </c>
      <c r="G60" s="67">
        <v>51.568687319475195</v>
      </c>
    </row>
    <row r="61" spans="1:7" s="66" customFormat="1" ht="28.8">
      <c r="A61" s="99">
        <v>3.5</v>
      </c>
      <c r="B61" s="100" t="s">
        <v>414</v>
      </c>
      <c r="C61" s="101" t="s">
        <v>46</v>
      </c>
      <c r="D61" s="99"/>
      <c r="E61" s="67">
        <v>6.0189270878581542</v>
      </c>
      <c r="F61" s="68">
        <v>5.7854124595457277</v>
      </c>
      <c r="G61" s="67">
        <v>4.9718149553083801</v>
      </c>
    </row>
    <row r="62" spans="1:7" s="66" customFormat="1">
      <c r="A62" s="99">
        <v>3.6</v>
      </c>
      <c r="B62" s="100" t="s">
        <v>71</v>
      </c>
      <c r="C62" s="101" t="s">
        <v>46</v>
      </c>
      <c r="D62" s="99"/>
      <c r="E62" s="67">
        <v>4.3034326802254501</v>
      </c>
      <c r="F62" s="68">
        <v>4.0551374784384091</v>
      </c>
      <c r="G62" s="67">
        <v>3.2356470089681371</v>
      </c>
    </row>
    <row r="63" spans="1:7" s="66" customFormat="1">
      <c r="A63" s="99">
        <v>3.7</v>
      </c>
      <c r="B63" s="100" t="s">
        <v>72</v>
      </c>
      <c r="C63" s="101" t="s">
        <v>46</v>
      </c>
      <c r="D63" s="99"/>
      <c r="E63" s="67">
        <v>158.3887387388078</v>
      </c>
      <c r="F63" s="68">
        <v>163.17391930580001</v>
      </c>
      <c r="G63" s="67">
        <v>149.37551209772016</v>
      </c>
    </row>
    <row r="64" spans="1:7" s="66" customFormat="1">
      <c r="A64" s="98">
        <v>4</v>
      </c>
      <c r="B64" s="137" t="s">
        <v>73</v>
      </c>
      <c r="C64" s="137"/>
      <c r="D64" s="137"/>
      <c r="E64" s="137"/>
      <c r="F64" s="137"/>
      <c r="G64" s="137"/>
    </row>
    <row r="65" spans="1:7" s="66" customFormat="1">
      <c r="A65" s="99">
        <v>4.0999999999999996</v>
      </c>
      <c r="B65" s="100" t="s">
        <v>74</v>
      </c>
      <c r="C65" s="101"/>
      <c r="D65" s="99" t="s">
        <v>75</v>
      </c>
      <c r="E65" s="102">
        <v>0.62411501612725395</v>
      </c>
      <c r="F65" s="102">
        <v>0.65147152203677738</v>
      </c>
      <c r="G65" s="102">
        <v>0.65485315408358136</v>
      </c>
    </row>
    <row r="66" spans="1:7" s="66" customFormat="1" ht="28.8">
      <c r="A66" s="99">
        <v>4.2</v>
      </c>
      <c r="B66" s="100" t="s">
        <v>464</v>
      </c>
      <c r="C66" s="101" t="s">
        <v>46</v>
      </c>
      <c r="D66" s="99"/>
      <c r="E66" s="67">
        <v>515.08000000000004</v>
      </c>
      <c r="F66" s="68">
        <v>384.41461597596702</v>
      </c>
      <c r="G66" s="67">
        <v>322.40016412693399</v>
      </c>
    </row>
    <row r="67" spans="1:7" s="66" customFormat="1">
      <c r="A67" s="99">
        <v>4.3</v>
      </c>
      <c r="B67" s="100" t="s">
        <v>413</v>
      </c>
      <c r="C67" s="101"/>
      <c r="D67" s="99"/>
      <c r="E67" s="67"/>
      <c r="F67" s="68"/>
      <c r="G67" s="67"/>
    </row>
    <row r="68" spans="1:7" s="66" customFormat="1">
      <c r="A68" s="114" t="s">
        <v>412</v>
      </c>
      <c r="B68" s="100" t="s">
        <v>411</v>
      </c>
      <c r="C68" s="101"/>
      <c r="D68" s="99"/>
      <c r="E68" s="67">
        <v>2.1009697706657802</v>
      </c>
      <c r="F68" s="68">
        <v>2.0839982994835635</v>
      </c>
      <c r="G68" s="67">
        <v>1.9046132241302101</v>
      </c>
    </row>
    <row r="69" spans="1:7" s="66" customFormat="1">
      <c r="A69" s="114" t="s">
        <v>410</v>
      </c>
      <c r="B69" s="100" t="s">
        <v>409</v>
      </c>
      <c r="C69" s="101"/>
      <c r="D69" s="99"/>
      <c r="E69" s="67">
        <v>11.486228136053526</v>
      </c>
      <c r="F69" s="68">
        <v>12.595186678341529</v>
      </c>
      <c r="G69" s="67">
        <v>48.82535466401599</v>
      </c>
    </row>
    <row r="70" spans="1:7" s="66" customFormat="1">
      <c r="A70" s="114" t="s">
        <v>408</v>
      </c>
      <c r="B70" s="100" t="s">
        <v>407</v>
      </c>
      <c r="C70" s="101"/>
      <c r="D70" s="99"/>
      <c r="E70" s="67">
        <v>28.97469723136529</v>
      </c>
      <c r="F70" s="68">
        <v>16.930132356493278</v>
      </c>
      <c r="G70" s="67">
        <v>9.3539359848523294</v>
      </c>
    </row>
    <row r="71" spans="1:7" s="66" customFormat="1">
      <c r="A71" s="114" t="s">
        <v>406</v>
      </c>
      <c r="B71" s="100" t="s">
        <v>405</v>
      </c>
      <c r="C71" s="101"/>
      <c r="D71" s="99"/>
      <c r="E71" s="67">
        <v>12.087997249868556</v>
      </c>
      <c r="F71" s="68">
        <v>11.590626378915585</v>
      </c>
      <c r="G71" s="67">
        <v>11.077333694368225</v>
      </c>
    </row>
    <row r="72" spans="1:7" s="66" customFormat="1">
      <c r="A72" s="114" t="s">
        <v>404</v>
      </c>
      <c r="B72" s="100" t="s">
        <v>403</v>
      </c>
      <c r="C72" s="101"/>
      <c r="D72" s="99"/>
      <c r="E72" s="67">
        <v>2.7822365794821411</v>
      </c>
      <c r="F72" s="68">
        <v>2.792787798422053</v>
      </c>
      <c r="G72" s="67">
        <v>2.7359002372999695</v>
      </c>
    </row>
    <row r="73" spans="1:7" s="66" customFormat="1" ht="28.8">
      <c r="A73" s="99">
        <v>4.5</v>
      </c>
      <c r="B73" s="100" t="s">
        <v>76</v>
      </c>
      <c r="C73" s="101" t="s">
        <v>46</v>
      </c>
      <c r="D73" s="99"/>
      <c r="E73" s="67">
        <v>45.938087586953216</v>
      </c>
      <c r="F73" s="68">
        <v>47.265871775104337</v>
      </c>
      <c r="G73" s="67">
        <v>46.233896605079536</v>
      </c>
    </row>
    <row r="74" spans="1:7" s="66" customFormat="1" ht="43.2">
      <c r="A74" s="99">
        <v>4.5999999999999996</v>
      </c>
      <c r="B74" s="100" t="s">
        <v>77</v>
      </c>
      <c r="C74" s="101" t="s">
        <v>46</v>
      </c>
      <c r="D74" s="99"/>
      <c r="E74" s="67">
        <v>54.061912446860369</v>
      </c>
      <c r="F74" s="68">
        <v>52.734128232659494</v>
      </c>
      <c r="G74" s="67">
        <v>53.676221711401617</v>
      </c>
    </row>
    <row r="75" spans="1:7" s="66" customFormat="1" ht="28.8">
      <c r="A75" s="99">
        <v>4.7</v>
      </c>
      <c r="B75" s="100" t="s">
        <v>78</v>
      </c>
      <c r="C75" s="101" t="s">
        <v>46</v>
      </c>
      <c r="D75" s="99"/>
      <c r="E75" s="67">
        <v>57.526322477300106</v>
      </c>
      <c r="F75" s="68">
        <v>55.527345366843186</v>
      </c>
      <c r="G75" s="67">
        <v>50.746671678740221</v>
      </c>
    </row>
    <row r="76" spans="1:7" s="66" customFormat="1" ht="43.2">
      <c r="A76" s="99">
        <v>4.8</v>
      </c>
      <c r="B76" s="100" t="s">
        <v>79</v>
      </c>
      <c r="C76" s="101" t="s">
        <v>43</v>
      </c>
      <c r="D76" s="99"/>
      <c r="E76" s="102">
        <v>907.66098300860801</v>
      </c>
      <c r="F76" s="102">
        <v>905.01936481982307</v>
      </c>
      <c r="G76" s="102">
        <v>882.68195236426197</v>
      </c>
    </row>
    <row r="77" spans="1:7" s="66" customFormat="1" ht="28.8">
      <c r="A77" s="99">
        <v>4.9000000000000004</v>
      </c>
      <c r="B77" s="100" t="s">
        <v>80</v>
      </c>
      <c r="C77" s="101" t="s">
        <v>43</v>
      </c>
      <c r="D77" s="99"/>
      <c r="E77" s="102">
        <v>907.66098300860801</v>
      </c>
      <c r="F77" s="102">
        <v>905.01936481982307</v>
      </c>
      <c r="G77" s="102">
        <v>882.68195236426197</v>
      </c>
    </row>
    <row r="78" spans="1:7" s="66" customFormat="1" ht="44.25" customHeight="1">
      <c r="A78" s="102">
        <v>4.0999999999999996</v>
      </c>
      <c r="B78" s="100" t="s">
        <v>402</v>
      </c>
      <c r="C78" s="101"/>
      <c r="D78" s="99"/>
      <c r="E78" s="102">
        <v>1.3433129443551122</v>
      </c>
      <c r="F78" s="102">
        <v>1.3532763954485456</v>
      </c>
      <c r="G78" s="102">
        <v>1.3126696710097265</v>
      </c>
    </row>
    <row r="79" spans="1:7" s="66" customFormat="1" ht="28.8">
      <c r="A79" s="102">
        <v>4.1100000000000003</v>
      </c>
      <c r="B79" s="100" t="s">
        <v>401</v>
      </c>
      <c r="C79" s="101"/>
      <c r="D79" s="99"/>
      <c r="E79" s="102">
        <v>1.3433129443551122</v>
      </c>
      <c r="F79" s="102">
        <v>1.3532763954485456</v>
      </c>
      <c r="G79" s="102">
        <v>1.3126696710097265</v>
      </c>
    </row>
    <row r="80" spans="1:7" s="66" customFormat="1">
      <c r="A80" s="98">
        <v>5</v>
      </c>
      <c r="B80" s="137" t="s">
        <v>81</v>
      </c>
      <c r="C80" s="137"/>
      <c r="D80" s="137"/>
      <c r="E80" s="137"/>
      <c r="F80" s="137"/>
      <c r="G80" s="137"/>
    </row>
    <row r="81" spans="1:7" s="66" customFormat="1" ht="43.2">
      <c r="A81" s="99">
        <v>5.0999999999999996</v>
      </c>
      <c r="B81" s="100" t="s">
        <v>82</v>
      </c>
      <c r="C81" s="101" t="s">
        <v>46</v>
      </c>
      <c r="D81" s="99"/>
      <c r="E81" s="67">
        <v>58.933019974645681</v>
      </c>
      <c r="F81" s="68">
        <v>57.227156474104433</v>
      </c>
      <c r="G81" s="67">
        <v>55.231983803766752</v>
      </c>
    </row>
    <row r="82" spans="1:7" s="66" customFormat="1" ht="43.2">
      <c r="A82" s="99">
        <v>5.2</v>
      </c>
      <c r="B82" s="100" t="s">
        <v>83</v>
      </c>
      <c r="C82" s="101" t="s">
        <v>46</v>
      </c>
      <c r="D82" s="99"/>
      <c r="E82" s="67">
        <v>58.388121101477154</v>
      </c>
      <c r="F82" s="68">
        <v>57.326575129214817</v>
      </c>
      <c r="G82" s="67">
        <v>54.707111654001835</v>
      </c>
    </row>
    <row r="83" spans="1:7" s="66" customFormat="1">
      <c r="A83" s="99">
        <v>5.3</v>
      </c>
      <c r="B83" s="100" t="s">
        <v>85</v>
      </c>
      <c r="C83" s="101" t="s">
        <v>46</v>
      </c>
      <c r="D83" s="99"/>
      <c r="E83" s="67">
        <v>46.503952180738011</v>
      </c>
      <c r="F83" s="68">
        <v>44.792545055400687</v>
      </c>
      <c r="G83" s="67">
        <v>42.633940973708498</v>
      </c>
    </row>
    <row r="84" spans="1:7" s="66" customFormat="1" ht="28.8">
      <c r="A84" s="99">
        <v>5.4</v>
      </c>
      <c r="B84" s="100" t="s">
        <v>84</v>
      </c>
      <c r="C84" s="101" t="s">
        <v>46</v>
      </c>
      <c r="D84" s="99"/>
      <c r="E84" s="67">
        <v>67.240683717196319</v>
      </c>
      <c r="F84" s="68">
        <v>65.850899185128981</v>
      </c>
      <c r="G84" s="67">
        <v>62.75198324595975</v>
      </c>
    </row>
    <row r="85" spans="1:7" s="66" customFormat="1" ht="28.8">
      <c r="A85" s="99">
        <v>5.5</v>
      </c>
      <c r="B85" s="115" t="s">
        <v>400</v>
      </c>
      <c r="C85" s="101"/>
      <c r="D85" s="99"/>
      <c r="E85" s="67">
        <v>2.4306767336094453</v>
      </c>
      <c r="F85" s="68">
        <v>0.90975467263999821</v>
      </c>
      <c r="G85" s="67">
        <v>2.1750888408151998</v>
      </c>
    </row>
    <row r="86" spans="1:7" s="66" customFormat="1" ht="28.8">
      <c r="A86" s="99">
        <v>5.6</v>
      </c>
      <c r="B86" s="115" t="s">
        <v>399</v>
      </c>
      <c r="C86" s="101"/>
      <c r="D86" s="99"/>
      <c r="E86" s="67">
        <v>0</v>
      </c>
      <c r="F86" s="68">
        <v>-0.14185176137473604</v>
      </c>
      <c r="G86" s="67">
        <v>0</v>
      </c>
    </row>
    <row r="87" spans="1:7" s="66" customFormat="1" ht="28.8">
      <c r="A87" s="99">
        <v>5.7</v>
      </c>
      <c r="B87" s="115" t="s">
        <v>398</v>
      </c>
      <c r="C87" s="101"/>
      <c r="D87" s="99"/>
      <c r="E87" s="67">
        <v>4.2096979851223741</v>
      </c>
      <c r="F87" s="68">
        <v>0.95543807529400271</v>
      </c>
      <c r="G87" s="67">
        <v>3.9744316068432215</v>
      </c>
    </row>
    <row r="88" spans="1:7" s="66" customFormat="1" ht="28.8">
      <c r="A88" s="99">
        <v>5.8</v>
      </c>
      <c r="B88" s="115" t="s">
        <v>397</v>
      </c>
      <c r="C88" s="101"/>
      <c r="D88" s="99"/>
      <c r="E88" s="67">
        <v>0</v>
      </c>
      <c r="F88" s="68">
        <v>-0.14526761441236113</v>
      </c>
      <c r="G88" s="67">
        <v>0</v>
      </c>
    </row>
    <row r="89" spans="1:7" s="66" customFormat="1" ht="86.4">
      <c r="A89" s="99">
        <v>5.9</v>
      </c>
      <c r="B89" s="115" t="s">
        <v>396</v>
      </c>
      <c r="C89" s="101"/>
      <c r="D89" s="99"/>
      <c r="E89" s="67">
        <v>0.93323585519836172</v>
      </c>
      <c r="F89" s="68">
        <v>-0.17342512873185001</v>
      </c>
      <c r="G89" s="67">
        <v>0.95942212726617981</v>
      </c>
    </row>
    <row r="90" spans="1:7" s="66" customFormat="1">
      <c r="A90" s="98">
        <v>6</v>
      </c>
      <c r="B90" s="137" t="s">
        <v>395</v>
      </c>
      <c r="C90" s="137"/>
      <c r="D90" s="137"/>
      <c r="E90" s="137"/>
      <c r="F90" s="137"/>
      <c r="G90" s="137"/>
    </row>
    <row r="91" spans="1:7" s="66" customFormat="1">
      <c r="A91" s="99">
        <v>6.1</v>
      </c>
      <c r="B91" s="116" t="s">
        <v>394</v>
      </c>
      <c r="C91" s="101" t="s">
        <v>46</v>
      </c>
      <c r="D91" s="99"/>
      <c r="E91" s="67">
        <v>4.4627162682209631</v>
      </c>
      <c r="F91" s="68">
        <v>4.4613737199754073</v>
      </c>
      <c r="G91" s="67">
        <v>4.3684532310185755</v>
      </c>
    </row>
    <row r="92" spans="1:7" s="66" customFormat="1" ht="43.2">
      <c r="A92" s="99">
        <v>6.2</v>
      </c>
      <c r="B92" s="116" t="s">
        <v>393</v>
      </c>
      <c r="C92" s="101" t="s">
        <v>46</v>
      </c>
      <c r="D92" s="99"/>
      <c r="E92" s="67">
        <v>2.5156690902230796</v>
      </c>
      <c r="F92" s="68">
        <v>2.4287439702665314</v>
      </c>
      <c r="G92" s="67">
        <v>2.3106882137995659</v>
      </c>
    </row>
    <row r="93" spans="1:7" s="66" customFormat="1">
      <c r="A93" s="98">
        <v>7</v>
      </c>
      <c r="B93" s="137" t="s">
        <v>86</v>
      </c>
      <c r="C93" s="137"/>
      <c r="D93" s="137"/>
      <c r="E93" s="137"/>
      <c r="F93" s="137"/>
      <c r="G93" s="137"/>
    </row>
    <row r="94" spans="1:7" s="66" customFormat="1">
      <c r="A94" s="99">
        <v>7.1</v>
      </c>
      <c r="B94" s="100" t="s">
        <v>87</v>
      </c>
      <c r="C94" s="101" t="s">
        <v>88</v>
      </c>
      <c r="D94" s="99"/>
      <c r="E94" s="117">
        <v>152</v>
      </c>
      <c r="F94" s="117">
        <v>151</v>
      </c>
      <c r="G94" s="117">
        <v>146</v>
      </c>
    </row>
    <row r="95" spans="1:7" s="66" customFormat="1">
      <c r="A95" s="118" t="s">
        <v>392</v>
      </c>
      <c r="B95" s="119" t="s">
        <v>89</v>
      </c>
      <c r="C95" s="116"/>
      <c r="D95" s="116"/>
      <c r="E95" s="116">
        <v>5</v>
      </c>
      <c r="F95" s="116">
        <v>5</v>
      </c>
      <c r="G95" s="116">
        <v>5</v>
      </c>
    </row>
    <row r="96" spans="1:7" s="66" customFormat="1">
      <c r="A96" s="118"/>
      <c r="B96" s="120" t="s">
        <v>391</v>
      </c>
      <c r="C96" s="101" t="s">
        <v>88</v>
      </c>
      <c r="D96" s="99"/>
      <c r="E96" s="117">
        <v>4</v>
      </c>
      <c r="F96" s="117">
        <v>4</v>
      </c>
      <c r="G96" s="117">
        <v>4</v>
      </c>
    </row>
    <row r="97" spans="1:7" s="66" customFormat="1">
      <c r="A97" s="118"/>
      <c r="B97" s="120" t="s">
        <v>90</v>
      </c>
      <c r="C97" s="101" t="s">
        <v>88</v>
      </c>
      <c r="D97" s="99"/>
      <c r="E97" s="117">
        <v>1</v>
      </c>
      <c r="F97" s="117">
        <v>1</v>
      </c>
      <c r="G97" s="117">
        <v>1</v>
      </c>
    </row>
    <row r="98" spans="1:7" s="66" customFormat="1">
      <c r="A98" s="118"/>
      <c r="B98" s="99" t="s">
        <v>390</v>
      </c>
      <c r="C98" s="101" t="s">
        <v>88</v>
      </c>
      <c r="D98" s="99"/>
      <c r="E98" s="117">
        <v>0</v>
      </c>
      <c r="F98" s="117">
        <v>0</v>
      </c>
      <c r="G98" s="117">
        <v>0</v>
      </c>
    </row>
    <row r="99" spans="1:7" s="66" customFormat="1">
      <c r="A99" s="121"/>
      <c r="B99" s="122"/>
      <c r="C99" s="123"/>
      <c r="D99" s="121"/>
      <c r="E99" s="124"/>
      <c r="F99" s="124"/>
      <c r="G99" s="124"/>
    </row>
    <row r="100" spans="1:7" s="66" customFormat="1" ht="32.25" customHeight="1">
      <c r="A100" s="121"/>
      <c r="B100" s="138" t="s">
        <v>389</v>
      </c>
      <c r="C100" s="138"/>
      <c r="D100" s="138"/>
      <c r="E100" s="138"/>
      <c r="F100" s="138"/>
      <c r="G100" s="138"/>
    </row>
    <row r="101" spans="1:7" s="66" customFormat="1">
      <c r="A101" s="121"/>
      <c r="B101" s="125"/>
      <c r="C101" s="125"/>
      <c r="D101" s="125"/>
      <c r="E101" s="126"/>
      <c r="F101" s="126"/>
      <c r="G101" s="126"/>
    </row>
    <row r="102" spans="1:7" s="66" customFormat="1">
      <c r="A102" s="121"/>
      <c r="B102" s="127" t="s">
        <v>91</v>
      </c>
      <c r="C102" s="127"/>
      <c r="D102" s="125"/>
      <c r="E102" s="126"/>
      <c r="F102" s="126"/>
      <c r="G102" s="126"/>
    </row>
    <row r="103" spans="1:7" s="66" customFormat="1">
      <c r="A103" s="121"/>
      <c r="B103" s="128" t="s">
        <v>461</v>
      </c>
      <c r="C103" s="91" t="s">
        <v>462</v>
      </c>
      <c r="D103" s="125"/>
      <c r="E103" s="126"/>
      <c r="F103" s="126"/>
      <c r="G103" s="126"/>
    </row>
    <row r="104" spans="1:7" s="66" customFormat="1">
      <c r="A104" s="121"/>
      <c r="B104" s="127"/>
      <c r="C104" s="127"/>
      <c r="D104" s="125"/>
      <c r="E104" s="126"/>
      <c r="F104" s="126"/>
      <c r="G104" s="126"/>
    </row>
    <row r="105" spans="1:7" s="66" customFormat="1">
      <c r="A105" s="121"/>
      <c r="B105" s="127" t="s">
        <v>388</v>
      </c>
      <c r="C105" s="127" t="s">
        <v>387</v>
      </c>
      <c r="D105" s="125"/>
      <c r="E105" s="126"/>
      <c r="F105" s="126"/>
      <c r="G105" s="126"/>
    </row>
    <row r="106" spans="1:7" s="66" customFormat="1">
      <c r="A106" s="121"/>
      <c r="B106" s="127"/>
      <c r="C106" s="127"/>
      <c r="D106" s="125"/>
      <c r="E106" s="126"/>
      <c r="F106" s="126"/>
      <c r="G106" s="126"/>
    </row>
    <row r="107" spans="1:7" s="66" customFormat="1">
      <c r="A107" s="121"/>
      <c r="B107" s="127" t="s">
        <v>92</v>
      </c>
      <c r="C107" s="92">
        <v>44680</v>
      </c>
      <c r="D107" s="125"/>
      <c r="E107" s="126"/>
      <c r="F107" s="126"/>
      <c r="G107" s="126"/>
    </row>
    <row r="108" spans="1:7" s="66" customFormat="1">
      <c r="A108" s="121"/>
      <c r="B108" s="129"/>
      <c r="C108" s="123"/>
      <c r="D108" s="121"/>
      <c r="E108" s="124"/>
      <c r="F108" s="124"/>
      <c r="G108" s="124"/>
    </row>
    <row r="109" spans="1:7" s="66" customFormat="1">
      <c r="A109" s="121"/>
      <c r="B109" s="129"/>
      <c r="C109" s="123"/>
      <c r="D109" s="121"/>
      <c r="E109" s="124"/>
      <c r="F109" s="124"/>
      <c r="G109" s="124"/>
    </row>
    <row r="110" spans="1:7" s="66" customFormat="1" ht="45.75" customHeight="1">
      <c r="A110" s="121"/>
      <c r="B110" s="135" t="s">
        <v>444</v>
      </c>
      <c r="C110" s="135"/>
      <c r="D110" s="135"/>
      <c r="E110" s="135"/>
      <c r="F110" s="135"/>
      <c r="G110" s="135"/>
    </row>
    <row r="111" spans="1:7" s="66" customFormat="1" ht="30.75" customHeight="1">
      <c r="A111" s="121"/>
      <c r="B111" s="135" t="s">
        <v>445</v>
      </c>
      <c r="C111" s="135"/>
      <c r="D111" s="135"/>
      <c r="E111" s="135"/>
      <c r="F111" s="135"/>
      <c r="G111" s="135"/>
    </row>
    <row r="112" spans="1:7" s="66" customFormat="1" ht="33" customHeight="1">
      <c r="A112" s="70"/>
      <c r="B112" s="135" t="s">
        <v>93</v>
      </c>
      <c r="C112" s="135"/>
      <c r="D112" s="135"/>
      <c r="E112" s="135"/>
      <c r="F112" s="135"/>
      <c r="G112" s="135"/>
    </row>
    <row r="113" spans="1:7" s="66" customFormat="1" ht="31.5" customHeight="1">
      <c r="A113" s="70"/>
      <c r="B113" s="135" t="s">
        <v>94</v>
      </c>
      <c r="C113" s="135"/>
      <c r="D113" s="135"/>
      <c r="E113" s="135"/>
      <c r="F113" s="135"/>
      <c r="G113" s="135"/>
    </row>
    <row r="114" spans="1:7" s="66" customFormat="1" ht="57" customHeight="1">
      <c r="A114" s="70"/>
      <c r="B114" s="135" t="s">
        <v>386</v>
      </c>
      <c r="C114" s="135"/>
      <c r="D114" s="135"/>
      <c r="E114" s="135"/>
      <c r="F114" s="135"/>
      <c r="G114" s="135"/>
    </row>
    <row r="115" spans="1:7" s="66" customFormat="1" ht="46.5" customHeight="1">
      <c r="A115" s="70"/>
      <c r="B115" s="135" t="s">
        <v>446</v>
      </c>
      <c r="C115" s="135"/>
      <c r="D115" s="135"/>
      <c r="E115" s="135"/>
      <c r="F115" s="135"/>
      <c r="G115" s="135"/>
    </row>
    <row r="116" spans="1:7" s="66" customFormat="1" ht="91.5" customHeight="1">
      <c r="A116" s="70"/>
      <c r="B116" s="135" t="s">
        <v>385</v>
      </c>
      <c r="C116" s="135"/>
      <c r="D116" s="135"/>
      <c r="E116" s="135"/>
      <c r="F116" s="135"/>
      <c r="G116" s="135"/>
    </row>
    <row r="117" spans="1:7" s="66" customFormat="1" ht="64.2" customHeight="1">
      <c r="A117" s="70"/>
      <c r="B117" s="135" t="s">
        <v>447</v>
      </c>
      <c r="C117" s="135"/>
      <c r="D117" s="135"/>
      <c r="E117" s="135"/>
      <c r="F117" s="135"/>
      <c r="G117" s="135"/>
    </row>
    <row r="118" spans="1:7" s="66" customFormat="1" ht="45.75" customHeight="1">
      <c r="A118" s="70"/>
      <c r="B118" s="135" t="s">
        <v>448</v>
      </c>
      <c r="C118" s="135"/>
      <c r="D118" s="135"/>
      <c r="E118" s="135"/>
      <c r="F118" s="135"/>
      <c r="G118" s="135"/>
    </row>
    <row r="119" spans="1:7" s="66" customFormat="1" ht="36.6" customHeight="1">
      <c r="A119" s="70"/>
      <c r="B119" s="135" t="s">
        <v>384</v>
      </c>
      <c r="C119" s="135"/>
      <c r="D119" s="135"/>
      <c r="E119" s="135"/>
      <c r="F119" s="135"/>
      <c r="G119" s="135"/>
    </row>
    <row r="120" spans="1:7" s="66" customFormat="1" ht="62.25" customHeight="1">
      <c r="A120" s="70"/>
      <c r="B120" s="135" t="s">
        <v>383</v>
      </c>
      <c r="C120" s="135"/>
      <c r="D120" s="135"/>
      <c r="E120" s="135"/>
      <c r="F120" s="135"/>
      <c r="G120" s="135"/>
    </row>
    <row r="121" spans="1:7" s="66" customFormat="1" ht="43.95" customHeight="1">
      <c r="A121" s="70"/>
      <c r="B121" s="135" t="s">
        <v>449</v>
      </c>
      <c r="C121" s="135"/>
      <c r="D121" s="135"/>
      <c r="E121" s="135"/>
      <c r="F121" s="135"/>
      <c r="G121" s="135"/>
    </row>
    <row r="122" spans="1:7" s="66" customFormat="1" ht="38.4" customHeight="1">
      <c r="A122" s="70"/>
      <c r="B122" s="135" t="s">
        <v>382</v>
      </c>
      <c r="C122" s="135"/>
      <c r="D122" s="135"/>
      <c r="E122" s="135"/>
      <c r="F122" s="135"/>
      <c r="G122" s="135"/>
    </row>
    <row r="123" spans="1:7" s="66" customFormat="1" ht="30" customHeight="1">
      <c r="A123" s="70"/>
      <c r="B123" s="135" t="s">
        <v>381</v>
      </c>
      <c r="C123" s="135"/>
      <c r="D123" s="135"/>
      <c r="E123" s="135"/>
      <c r="F123" s="135"/>
      <c r="G123" s="135"/>
    </row>
    <row r="124" spans="1:7" s="66" customFormat="1" ht="48" customHeight="1">
      <c r="A124" s="70"/>
      <c r="B124" s="135" t="s">
        <v>95</v>
      </c>
      <c r="C124" s="135"/>
      <c r="D124" s="135"/>
      <c r="E124" s="135"/>
      <c r="F124" s="135"/>
      <c r="G124" s="135"/>
    </row>
    <row r="125" spans="1:7" s="66" customFormat="1" ht="44.25" customHeight="1">
      <c r="A125" s="70"/>
      <c r="B125" s="135" t="s">
        <v>96</v>
      </c>
      <c r="C125" s="135"/>
      <c r="D125" s="135"/>
      <c r="E125" s="135"/>
      <c r="F125" s="135"/>
      <c r="G125" s="135"/>
    </row>
    <row r="126" spans="1:7" s="66" customFormat="1" ht="33" customHeight="1">
      <c r="A126" s="70"/>
      <c r="B126" s="135" t="s">
        <v>97</v>
      </c>
      <c r="C126" s="135"/>
      <c r="D126" s="135"/>
      <c r="E126" s="135"/>
      <c r="F126" s="135"/>
      <c r="G126" s="135"/>
    </row>
    <row r="127" spans="1:7" s="66" customFormat="1" ht="31.5" customHeight="1">
      <c r="A127" s="70"/>
      <c r="B127" s="135" t="s">
        <v>380</v>
      </c>
      <c r="C127" s="135"/>
      <c r="D127" s="135"/>
      <c r="E127" s="135"/>
      <c r="F127" s="135"/>
      <c r="G127" s="135"/>
    </row>
    <row r="128" spans="1:7" s="66" customFormat="1" ht="22.95" customHeight="1">
      <c r="A128" s="70"/>
      <c r="B128" s="136" t="s">
        <v>379</v>
      </c>
      <c r="C128" s="136"/>
      <c r="D128" s="136"/>
      <c r="E128" s="136"/>
      <c r="F128" s="136"/>
      <c r="G128" s="136"/>
    </row>
    <row r="129" spans="1:7" s="66" customFormat="1" ht="19.95" customHeight="1">
      <c r="A129" s="70"/>
      <c r="B129" s="136" t="s">
        <v>378</v>
      </c>
      <c r="C129" s="136"/>
      <c r="D129" s="136"/>
      <c r="E129" s="136"/>
      <c r="F129" s="136"/>
      <c r="G129" s="136"/>
    </row>
    <row r="130" spans="1:7" s="66" customFormat="1" ht="43.2" customHeight="1">
      <c r="A130" s="70"/>
      <c r="B130" s="135" t="s">
        <v>377</v>
      </c>
      <c r="C130" s="135"/>
      <c r="D130" s="135"/>
      <c r="E130" s="135"/>
      <c r="F130" s="135"/>
      <c r="G130" s="135"/>
    </row>
    <row r="131" spans="1:7" s="66" customFormat="1" ht="17.399999999999999" customHeight="1">
      <c r="A131" s="70"/>
      <c r="B131" s="130"/>
      <c r="C131" s="130"/>
      <c r="D131" s="130"/>
      <c r="E131" s="130"/>
      <c r="F131" s="130"/>
      <c r="G131" s="130"/>
    </row>
    <row r="132" spans="1:7" s="66" customFormat="1" ht="47.4" customHeight="1">
      <c r="A132" s="70"/>
      <c r="B132" s="135" t="s">
        <v>450</v>
      </c>
      <c r="C132" s="135"/>
      <c r="D132" s="135"/>
      <c r="E132" s="135"/>
      <c r="F132" s="135"/>
      <c r="G132" s="135"/>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7" zoomScale="80" zoomScaleNormal="80" zoomScaleSheetLayoutView="80" workbookViewId="0">
      <selection activeCell="B46" sqref="B46"/>
    </sheetView>
  </sheetViews>
  <sheetFormatPr defaultRowHeight="14.4"/>
  <cols>
    <col min="1" max="1" width="98.33203125" style="40" customWidth="1"/>
    <col min="2" max="2" width="11.109375" style="40" bestFit="1" customWidth="1"/>
    <col min="3"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60" t="s">
        <v>98</v>
      </c>
      <c r="B1" s="160"/>
      <c r="C1" s="160"/>
      <c r="D1" s="160"/>
      <c r="E1" s="160"/>
      <c r="F1" s="160"/>
      <c r="G1" s="160"/>
      <c r="H1" s="160"/>
      <c r="I1" s="160"/>
      <c r="J1" s="160"/>
      <c r="K1" s="160"/>
      <c r="L1" s="160"/>
      <c r="M1" s="160"/>
      <c r="N1" s="160"/>
      <c r="O1" s="160"/>
      <c r="P1" s="39"/>
    </row>
    <row r="2" spans="1:16">
      <c r="A2" s="160" t="s">
        <v>451</v>
      </c>
      <c r="B2" s="160"/>
      <c r="C2" s="160"/>
      <c r="D2" s="160"/>
      <c r="E2" s="160"/>
      <c r="F2" s="160"/>
      <c r="G2" s="160"/>
      <c r="H2" s="160"/>
      <c r="I2" s="160"/>
      <c r="J2" s="160"/>
      <c r="K2" s="160"/>
      <c r="L2" s="160"/>
      <c r="M2" s="160"/>
      <c r="N2" s="160"/>
      <c r="O2" s="160"/>
      <c r="P2" s="39"/>
    </row>
    <row r="3" spans="1:16">
      <c r="A3" s="160" t="s">
        <v>441</v>
      </c>
      <c r="B3" s="160"/>
      <c r="C3" s="160"/>
      <c r="D3" s="160"/>
      <c r="E3" s="160"/>
      <c r="F3" s="160"/>
      <c r="G3" s="160"/>
      <c r="H3" s="160"/>
      <c r="I3" s="160"/>
      <c r="J3" s="160"/>
      <c r="K3" s="160"/>
      <c r="L3" s="160"/>
      <c r="M3" s="160"/>
      <c r="N3" s="160"/>
      <c r="O3" s="160"/>
      <c r="P3" s="39"/>
    </row>
    <row r="4" spans="1:16">
      <c r="A4" s="161"/>
      <c r="B4" s="161"/>
      <c r="C4" s="161"/>
      <c r="D4" s="161"/>
      <c r="E4" s="161"/>
      <c r="F4" s="161"/>
      <c r="G4" s="161"/>
      <c r="H4" s="161"/>
      <c r="I4" s="161"/>
      <c r="J4" s="161"/>
      <c r="K4" s="161"/>
      <c r="L4" s="161"/>
      <c r="M4" s="161"/>
      <c r="N4" s="161"/>
      <c r="O4" s="161"/>
      <c r="P4" s="39"/>
    </row>
    <row r="5" spans="1:16">
      <c r="A5" s="41"/>
      <c r="B5" s="42"/>
      <c r="C5" s="41"/>
      <c r="D5" s="41"/>
      <c r="E5" s="41"/>
      <c r="F5" s="41"/>
      <c r="G5" s="41"/>
      <c r="H5" s="41"/>
      <c r="I5" s="41"/>
      <c r="J5" s="41"/>
      <c r="K5" s="41"/>
      <c r="L5" s="41"/>
      <c r="M5" s="41"/>
      <c r="N5" s="41"/>
      <c r="O5" s="41"/>
    </row>
    <row r="6" spans="1:16">
      <c r="A6" s="151" t="s">
        <v>99</v>
      </c>
      <c r="B6" s="151"/>
      <c r="C6" s="151"/>
      <c r="D6" s="151"/>
      <c r="E6" s="151"/>
      <c r="F6" s="151"/>
      <c r="G6" s="151"/>
      <c r="H6" s="151"/>
      <c r="I6" s="151"/>
      <c r="J6" s="151"/>
      <c r="K6" s="151"/>
      <c r="L6" s="151"/>
      <c r="M6" s="151"/>
      <c r="N6" s="151"/>
      <c r="O6" s="151"/>
    </row>
    <row r="7" spans="1:16">
      <c r="A7" s="151" t="s">
        <v>100</v>
      </c>
      <c r="B7" s="151"/>
      <c r="C7" s="151"/>
      <c r="D7" s="151"/>
      <c r="E7" s="151"/>
      <c r="F7" s="151"/>
      <c r="G7" s="151"/>
      <c r="H7" s="151"/>
      <c r="I7" s="151"/>
      <c r="J7" s="151"/>
      <c r="K7" s="151"/>
      <c r="L7" s="151"/>
      <c r="M7" s="151"/>
      <c r="N7" s="151"/>
      <c r="O7" s="151"/>
    </row>
    <row r="8" spans="1:16">
      <c r="A8" s="151" t="s">
        <v>33</v>
      </c>
      <c r="B8" s="151"/>
      <c r="C8" s="151"/>
      <c r="D8" s="151"/>
      <c r="E8" s="151"/>
      <c r="F8" s="151"/>
      <c r="G8" s="151"/>
      <c r="H8" s="151"/>
      <c r="I8" s="151"/>
      <c r="J8" s="151"/>
      <c r="K8" s="151"/>
      <c r="L8" s="151"/>
      <c r="M8" s="151"/>
      <c r="N8" s="151"/>
      <c r="O8" s="151"/>
    </row>
    <row r="9" spans="1:16">
      <c r="A9" s="151" t="s">
        <v>463</v>
      </c>
      <c r="B9" s="151"/>
      <c r="C9" s="151"/>
      <c r="D9" s="151"/>
      <c r="E9" s="151"/>
      <c r="F9" s="151"/>
      <c r="G9" s="151"/>
      <c r="H9" s="151"/>
      <c r="I9" s="151"/>
      <c r="J9" s="151"/>
      <c r="K9" s="151"/>
      <c r="L9" s="151"/>
      <c r="M9" s="151"/>
      <c r="N9" s="151"/>
      <c r="O9" s="151"/>
    </row>
    <row r="10" spans="1:16" ht="15" thickBot="1"/>
    <row r="11" spans="1:16" ht="33.75" customHeight="1">
      <c r="A11" s="152" t="s">
        <v>101</v>
      </c>
      <c r="B11" s="155" t="s">
        <v>102</v>
      </c>
      <c r="C11" s="155"/>
      <c r="D11" s="155" t="s">
        <v>103</v>
      </c>
      <c r="E11" s="155"/>
      <c r="F11" s="155"/>
      <c r="G11" s="155"/>
      <c r="H11" s="155"/>
      <c r="I11" s="155"/>
      <c r="J11" s="155" t="s">
        <v>104</v>
      </c>
      <c r="K11" s="155"/>
      <c r="L11" s="155"/>
      <c r="M11" s="155"/>
      <c r="N11" s="155"/>
      <c r="O11" s="157"/>
    </row>
    <row r="12" spans="1:16" ht="33" customHeight="1">
      <c r="A12" s="153"/>
      <c r="B12" s="156"/>
      <c r="C12" s="156"/>
      <c r="D12" s="156" t="s">
        <v>105</v>
      </c>
      <c r="E12" s="156"/>
      <c r="F12" s="156" t="s">
        <v>106</v>
      </c>
      <c r="G12" s="156"/>
      <c r="H12" s="156" t="s">
        <v>107</v>
      </c>
      <c r="I12" s="156"/>
      <c r="J12" s="156" t="s">
        <v>105</v>
      </c>
      <c r="K12" s="156"/>
      <c r="L12" s="156" t="s">
        <v>106</v>
      </c>
      <c r="M12" s="156"/>
      <c r="N12" s="156" t="s">
        <v>107</v>
      </c>
      <c r="O12" s="158"/>
    </row>
    <row r="13" spans="1:16" ht="34.799999999999997" thickBot="1">
      <c r="A13" s="154"/>
      <c r="B13" s="43" t="s">
        <v>108</v>
      </c>
      <c r="C13" s="43" t="s">
        <v>109</v>
      </c>
      <c r="D13" s="43" t="s">
        <v>110</v>
      </c>
      <c r="E13" s="43" t="s">
        <v>111</v>
      </c>
      <c r="F13" s="43" t="s">
        <v>64</v>
      </c>
      <c r="G13" s="43" t="s">
        <v>111</v>
      </c>
      <c r="H13" s="43" t="s">
        <v>64</v>
      </c>
      <c r="I13" s="43" t="s">
        <v>111</v>
      </c>
      <c r="J13" s="43" t="s">
        <v>64</v>
      </c>
      <c r="K13" s="43" t="s">
        <v>112</v>
      </c>
      <c r="L13" s="43" t="s">
        <v>64</v>
      </c>
      <c r="M13" s="43" t="s">
        <v>112</v>
      </c>
      <c r="N13" s="43" t="s">
        <v>64</v>
      </c>
      <c r="O13" s="44" t="s">
        <v>112</v>
      </c>
    </row>
    <row r="14" spans="1:16">
      <c r="A14" s="45" t="s">
        <v>113</v>
      </c>
      <c r="B14" s="45">
        <v>21</v>
      </c>
      <c r="C14" s="45">
        <v>4</v>
      </c>
      <c r="D14" s="87">
        <v>668909.87162999937</v>
      </c>
      <c r="E14" s="87">
        <v>225706.60628000001</v>
      </c>
      <c r="F14" s="87">
        <v>675244.00575999951</v>
      </c>
      <c r="G14" s="87">
        <v>223348.87703000009</v>
      </c>
      <c r="H14" s="87">
        <v>769487.08697000006</v>
      </c>
      <c r="I14" s="87">
        <v>225607.40308999998</v>
      </c>
      <c r="J14" s="88">
        <v>8.1795447658484052E-2</v>
      </c>
      <c r="K14" s="88">
        <v>4.1585087330108024E-2</v>
      </c>
      <c r="L14" s="88">
        <v>8.1479609769892727E-2</v>
      </c>
      <c r="M14" s="88">
        <v>4.1527664748693079E-2</v>
      </c>
      <c r="N14" s="88">
        <v>8.2934828914752054E-2</v>
      </c>
      <c r="O14" s="88">
        <v>4.1532263109105488E-2</v>
      </c>
    </row>
    <row r="15" spans="1:16">
      <c r="A15" s="46" t="s">
        <v>114</v>
      </c>
      <c r="B15" s="46">
        <v>0</v>
      </c>
      <c r="C15" s="46">
        <v>1</v>
      </c>
      <c r="D15" s="47">
        <v>119691.74593999998</v>
      </c>
      <c r="E15" s="47">
        <v>125950.35421999999</v>
      </c>
      <c r="F15" s="47">
        <v>137496.62399000002</v>
      </c>
      <c r="G15" s="47">
        <v>124279.83145999997</v>
      </c>
      <c r="H15" s="47">
        <v>133419.06545999998</v>
      </c>
      <c r="I15" s="47">
        <v>120411.99436999999</v>
      </c>
      <c r="J15" s="48">
        <v>7.3820568496933206E-2</v>
      </c>
      <c r="K15" s="48">
        <v>4.3925937592934713E-2</v>
      </c>
      <c r="L15" s="48">
        <v>7.5791312894089191E-2</v>
      </c>
      <c r="M15" s="48">
        <v>4.3836927521064058E-2</v>
      </c>
      <c r="N15" s="48">
        <v>7.5907020240963699E-2</v>
      </c>
      <c r="O15" s="48">
        <v>4.3808664703976534E-2</v>
      </c>
    </row>
    <row r="16" spans="1:16">
      <c r="A16" s="46" t="s">
        <v>115</v>
      </c>
      <c r="B16" s="46">
        <v>0</v>
      </c>
      <c r="C16" s="46">
        <v>0</v>
      </c>
      <c r="D16" s="47">
        <v>0</v>
      </c>
      <c r="E16" s="47">
        <v>0</v>
      </c>
      <c r="F16" s="47">
        <v>0</v>
      </c>
      <c r="G16" s="47">
        <v>0</v>
      </c>
      <c r="H16" s="47">
        <v>0</v>
      </c>
      <c r="I16" s="47">
        <v>0</v>
      </c>
      <c r="J16" s="48">
        <v>0</v>
      </c>
      <c r="K16" s="48">
        <v>0</v>
      </c>
      <c r="L16" s="48">
        <v>0</v>
      </c>
      <c r="M16" s="48">
        <v>0</v>
      </c>
      <c r="N16" s="48">
        <v>0</v>
      </c>
      <c r="O16" s="48">
        <v>0</v>
      </c>
    </row>
    <row r="17" spans="1:15">
      <c r="A17" s="46" t="s">
        <v>116</v>
      </c>
      <c r="B17" s="46">
        <v>3</v>
      </c>
      <c r="C17" s="46">
        <v>0</v>
      </c>
      <c r="D17" s="47">
        <v>9252.53658</v>
      </c>
      <c r="E17" s="47">
        <v>0</v>
      </c>
      <c r="F17" s="47">
        <v>8954.2817999999988</v>
      </c>
      <c r="G17" s="47">
        <v>0</v>
      </c>
      <c r="H17" s="47">
        <v>6601.0794399999995</v>
      </c>
      <c r="I17" s="47">
        <v>0</v>
      </c>
      <c r="J17" s="48">
        <v>7.9185145377763388E-2</v>
      </c>
      <c r="K17" s="48">
        <v>0</v>
      </c>
      <c r="L17" s="48">
        <v>7.9609686690398057E-2</v>
      </c>
      <c r="M17" s="48">
        <v>0</v>
      </c>
      <c r="N17" s="48">
        <v>8.1397084122059399E-2</v>
      </c>
      <c r="O17" s="48">
        <v>0</v>
      </c>
    </row>
    <row r="18" spans="1:15">
      <c r="A18" s="46" t="s">
        <v>117</v>
      </c>
      <c r="B18" s="46">
        <v>0</v>
      </c>
      <c r="C18" s="46">
        <v>0</v>
      </c>
      <c r="D18" s="47">
        <v>0</v>
      </c>
      <c r="E18" s="47">
        <v>0</v>
      </c>
      <c r="F18" s="47">
        <v>0</v>
      </c>
      <c r="G18" s="47">
        <v>0</v>
      </c>
      <c r="H18" s="47">
        <v>0</v>
      </c>
      <c r="I18" s="47">
        <v>0</v>
      </c>
      <c r="J18" s="48">
        <v>0</v>
      </c>
      <c r="K18" s="48">
        <v>0</v>
      </c>
      <c r="L18" s="48">
        <v>0</v>
      </c>
      <c r="M18" s="48">
        <v>0</v>
      </c>
      <c r="N18" s="48">
        <v>0</v>
      </c>
      <c r="O18" s="48">
        <v>0</v>
      </c>
    </row>
    <row r="19" spans="1:15">
      <c r="A19" s="46" t="s">
        <v>118</v>
      </c>
      <c r="B19" s="46">
        <v>0</v>
      </c>
      <c r="C19" s="46">
        <v>0</v>
      </c>
      <c r="D19" s="47">
        <v>0</v>
      </c>
      <c r="E19" s="47">
        <v>0</v>
      </c>
      <c r="F19" s="47">
        <v>0</v>
      </c>
      <c r="G19" s="47">
        <v>0</v>
      </c>
      <c r="H19" s="47">
        <v>0</v>
      </c>
      <c r="I19" s="47">
        <v>0</v>
      </c>
      <c r="J19" s="48">
        <v>0</v>
      </c>
      <c r="K19" s="48">
        <v>0</v>
      </c>
      <c r="L19" s="48">
        <v>0</v>
      </c>
      <c r="M19" s="48">
        <v>0</v>
      </c>
      <c r="N19" s="48">
        <v>0</v>
      </c>
      <c r="O19" s="48">
        <v>0</v>
      </c>
    </row>
    <row r="20" spans="1:15">
      <c r="A20" s="46" t="s">
        <v>119</v>
      </c>
      <c r="B20" s="46">
        <v>0</v>
      </c>
      <c r="C20" s="46">
        <v>0</v>
      </c>
      <c r="D20" s="47">
        <v>0</v>
      </c>
      <c r="E20" s="47">
        <v>0</v>
      </c>
      <c r="F20" s="47">
        <v>0</v>
      </c>
      <c r="G20" s="47">
        <v>0</v>
      </c>
      <c r="H20" s="47">
        <v>0</v>
      </c>
      <c r="I20" s="47">
        <v>0</v>
      </c>
      <c r="J20" s="48">
        <v>0</v>
      </c>
      <c r="K20" s="48">
        <v>0</v>
      </c>
      <c r="L20" s="48">
        <v>0</v>
      </c>
      <c r="M20" s="48">
        <v>0</v>
      </c>
      <c r="N20" s="48">
        <v>0</v>
      </c>
      <c r="O20" s="48">
        <v>0</v>
      </c>
    </row>
    <row r="21" spans="1:15">
      <c r="A21" s="46" t="s">
        <v>120</v>
      </c>
      <c r="B21" s="46">
        <v>0</v>
      </c>
      <c r="C21" s="46">
        <v>0</v>
      </c>
      <c r="D21" s="47">
        <v>0</v>
      </c>
      <c r="E21" s="47">
        <v>0</v>
      </c>
      <c r="F21" s="47">
        <v>0</v>
      </c>
      <c r="G21" s="47">
        <v>0</v>
      </c>
      <c r="H21" s="47">
        <v>0</v>
      </c>
      <c r="I21" s="47">
        <v>0</v>
      </c>
      <c r="J21" s="48">
        <v>0</v>
      </c>
      <c r="K21" s="48">
        <v>0</v>
      </c>
      <c r="L21" s="48">
        <v>0</v>
      </c>
      <c r="M21" s="48">
        <v>0</v>
      </c>
      <c r="N21" s="48">
        <v>0</v>
      </c>
      <c r="O21" s="48">
        <v>0</v>
      </c>
    </row>
    <row r="22" spans="1:15">
      <c r="A22" s="46" t="s">
        <v>121</v>
      </c>
      <c r="B22" s="46">
        <v>0</v>
      </c>
      <c r="C22" s="46">
        <v>0</v>
      </c>
      <c r="D22" s="47">
        <v>0</v>
      </c>
      <c r="E22" s="47">
        <v>0</v>
      </c>
      <c r="F22" s="47">
        <v>0</v>
      </c>
      <c r="G22" s="47">
        <v>0</v>
      </c>
      <c r="H22" s="47">
        <v>0</v>
      </c>
      <c r="I22" s="47">
        <v>0</v>
      </c>
      <c r="J22" s="48">
        <v>0</v>
      </c>
      <c r="K22" s="48">
        <v>0</v>
      </c>
      <c r="L22" s="48">
        <v>0</v>
      </c>
      <c r="M22" s="48">
        <v>0</v>
      </c>
      <c r="N22" s="48">
        <v>0</v>
      </c>
      <c r="O22" s="48">
        <v>0</v>
      </c>
    </row>
    <row r="23" spans="1:15">
      <c r="A23" s="46" t="s">
        <v>122</v>
      </c>
      <c r="B23" s="46">
        <v>0</v>
      </c>
      <c r="C23" s="46">
        <v>0</v>
      </c>
      <c r="D23" s="47">
        <v>0</v>
      </c>
      <c r="E23" s="47">
        <v>0</v>
      </c>
      <c r="F23" s="47">
        <v>0</v>
      </c>
      <c r="G23" s="47">
        <v>0</v>
      </c>
      <c r="H23" s="47">
        <v>0</v>
      </c>
      <c r="I23" s="47">
        <v>0</v>
      </c>
      <c r="J23" s="48">
        <v>0</v>
      </c>
      <c r="K23" s="48">
        <v>0</v>
      </c>
      <c r="L23" s="48">
        <v>0</v>
      </c>
      <c r="M23" s="48">
        <v>0</v>
      </c>
      <c r="N23" s="48">
        <v>0</v>
      </c>
      <c r="O23" s="48">
        <v>0</v>
      </c>
    </row>
    <row r="24" spans="1:15">
      <c r="A24" s="46" t="s">
        <v>123</v>
      </c>
      <c r="B24" s="46">
        <v>0</v>
      </c>
      <c r="C24" s="46">
        <v>0</v>
      </c>
      <c r="D24" s="47">
        <v>0</v>
      </c>
      <c r="E24" s="47">
        <v>0</v>
      </c>
      <c r="F24" s="47">
        <v>0</v>
      </c>
      <c r="G24" s="47">
        <v>0</v>
      </c>
      <c r="H24" s="47">
        <v>0</v>
      </c>
      <c r="I24" s="47">
        <v>0</v>
      </c>
      <c r="J24" s="48">
        <v>0</v>
      </c>
      <c r="K24" s="48">
        <v>0</v>
      </c>
      <c r="L24" s="48">
        <v>0</v>
      </c>
      <c r="M24" s="48">
        <v>0</v>
      </c>
      <c r="N24" s="48">
        <v>0</v>
      </c>
      <c r="O24" s="48">
        <v>0</v>
      </c>
    </row>
    <row r="25" spans="1:15">
      <c r="A25" s="46" t="s">
        <v>124</v>
      </c>
      <c r="B25" s="46">
        <v>0</v>
      </c>
      <c r="C25" s="46">
        <v>1</v>
      </c>
      <c r="D25" s="47">
        <v>130875.82380000003</v>
      </c>
      <c r="E25" s="47">
        <v>261700.01871000006</v>
      </c>
      <c r="F25" s="47">
        <v>122465.13366000004</v>
      </c>
      <c r="G25" s="47">
        <v>259737.29426999998</v>
      </c>
      <c r="H25" s="47">
        <v>117207.23654000003</v>
      </c>
      <c r="I25" s="47">
        <v>261842.60531999997</v>
      </c>
      <c r="J25" s="48">
        <v>6.2196109088387484E-2</v>
      </c>
      <c r="K25" s="48">
        <v>4.1251402759605621E-2</v>
      </c>
      <c r="L25" s="48">
        <v>6.5341827619043349E-2</v>
      </c>
      <c r="M25" s="48">
        <v>4.1270023880950919E-2</v>
      </c>
      <c r="N25" s="48">
        <v>6.3411147106678334E-2</v>
      </c>
      <c r="O25" s="48">
        <v>4.1213452959448268E-2</v>
      </c>
    </row>
    <row r="26" spans="1:15">
      <c r="A26" s="46" t="s">
        <v>125</v>
      </c>
      <c r="B26" s="46">
        <v>9</v>
      </c>
      <c r="C26" s="46">
        <v>9</v>
      </c>
      <c r="D26" s="47">
        <v>515587.68696999981</v>
      </c>
      <c r="E26" s="47">
        <v>626925.0274499997</v>
      </c>
      <c r="F26" s="47">
        <v>531378.24279999989</v>
      </c>
      <c r="G26" s="47">
        <v>666387.9347999997</v>
      </c>
      <c r="H26" s="47">
        <v>519880.67127999972</v>
      </c>
      <c r="I26" s="47">
        <v>678774.36841</v>
      </c>
      <c r="J26" s="48">
        <v>6.9720361571733211E-2</v>
      </c>
      <c r="K26" s="48">
        <v>4.4230365868869595E-2</v>
      </c>
      <c r="L26" s="48">
        <v>6.9068875887654105E-2</v>
      </c>
      <c r="M26" s="48">
        <v>4.4000300756820758E-2</v>
      </c>
      <c r="N26" s="48">
        <v>6.9170649661721234E-2</v>
      </c>
      <c r="O26" s="48">
        <v>4.4209418551419535E-2</v>
      </c>
    </row>
    <row r="27" spans="1:15">
      <c r="A27" s="46" t="s">
        <v>126</v>
      </c>
      <c r="B27" s="46">
        <v>0</v>
      </c>
      <c r="C27" s="46">
        <v>0</v>
      </c>
      <c r="D27" s="47">
        <v>0</v>
      </c>
      <c r="E27" s="47">
        <v>0</v>
      </c>
      <c r="F27" s="47">
        <v>0</v>
      </c>
      <c r="G27" s="47">
        <v>0</v>
      </c>
      <c r="H27" s="47">
        <v>0</v>
      </c>
      <c r="I27" s="47">
        <v>0</v>
      </c>
      <c r="J27" s="48">
        <v>0</v>
      </c>
      <c r="K27" s="48">
        <v>0</v>
      </c>
      <c r="L27" s="48">
        <v>0</v>
      </c>
      <c r="M27" s="48">
        <v>0</v>
      </c>
      <c r="N27" s="48">
        <v>0</v>
      </c>
      <c r="O27" s="48">
        <v>0</v>
      </c>
    </row>
    <row r="28" spans="1:15">
      <c r="A28" s="46" t="s">
        <v>127</v>
      </c>
      <c r="B28" s="46">
        <v>8</v>
      </c>
      <c r="C28" s="46">
        <v>0</v>
      </c>
      <c r="D28" s="47">
        <v>111985.37492000002</v>
      </c>
      <c r="E28" s="47">
        <v>0</v>
      </c>
      <c r="F28" s="47">
        <v>108263.41540999997</v>
      </c>
      <c r="G28" s="47">
        <v>0</v>
      </c>
      <c r="H28" s="47">
        <v>83459.11858999994</v>
      </c>
      <c r="I28" s="47">
        <v>0</v>
      </c>
      <c r="J28" s="48">
        <v>6.2332032191120851E-2</v>
      </c>
      <c r="K28" s="48">
        <v>0</v>
      </c>
      <c r="L28" s="48">
        <v>6.2506256767903154E-2</v>
      </c>
      <c r="M28" s="48">
        <v>0</v>
      </c>
      <c r="N28" s="48">
        <v>6.6239098766415885E-2</v>
      </c>
      <c r="O28" s="48">
        <v>0</v>
      </c>
    </row>
    <row r="29" spans="1:15">
      <c r="A29" s="46" t="s">
        <v>128</v>
      </c>
      <c r="B29" s="46">
        <v>0</v>
      </c>
      <c r="C29" s="46">
        <v>0</v>
      </c>
      <c r="D29" s="47">
        <v>0</v>
      </c>
      <c r="E29" s="47">
        <v>0</v>
      </c>
      <c r="F29" s="47">
        <v>0</v>
      </c>
      <c r="G29" s="47">
        <v>0</v>
      </c>
      <c r="H29" s="47">
        <v>0</v>
      </c>
      <c r="I29" s="47">
        <v>0</v>
      </c>
      <c r="J29" s="48">
        <v>0</v>
      </c>
      <c r="K29" s="48">
        <v>0</v>
      </c>
      <c r="L29" s="48">
        <v>0</v>
      </c>
      <c r="M29" s="48">
        <v>0</v>
      </c>
      <c r="N29" s="48">
        <v>0</v>
      </c>
      <c r="O29" s="48">
        <v>0</v>
      </c>
    </row>
    <row r="30" spans="1:15">
      <c r="A30" s="46" t="s">
        <v>129</v>
      </c>
      <c r="B30" s="46">
        <v>0</v>
      </c>
      <c r="C30" s="46">
        <v>0</v>
      </c>
      <c r="D30" s="47">
        <v>32757.474889999994</v>
      </c>
      <c r="E30" s="47">
        <v>367.77760000000001</v>
      </c>
      <c r="F30" s="47">
        <v>33127.108690000001</v>
      </c>
      <c r="G30" s="47">
        <v>452.37029999999999</v>
      </c>
      <c r="H30" s="47">
        <v>24675.560730000005</v>
      </c>
      <c r="I30" s="47">
        <v>716.99693000000002</v>
      </c>
      <c r="J30" s="48">
        <v>5.2990764221926584E-2</v>
      </c>
      <c r="K30" s="48">
        <v>6.2454057385179847E-2</v>
      </c>
      <c r="L30" s="48">
        <v>5.3063979739445696E-2</v>
      </c>
      <c r="M30" s="48">
        <v>6.8714606683502447E-2</v>
      </c>
      <c r="N30" s="48">
        <v>5.7240692075581474E-2</v>
      </c>
      <c r="O30" s="48">
        <v>7.923084904615732E-2</v>
      </c>
    </row>
    <row r="31" spans="1:15">
      <c r="A31" s="46" t="s">
        <v>130</v>
      </c>
      <c r="B31" s="46">
        <v>0</v>
      </c>
      <c r="C31" s="46">
        <v>2</v>
      </c>
      <c r="D31" s="47">
        <v>37775.803490000013</v>
      </c>
      <c r="E31" s="47">
        <v>151980.07673999999</v>
      </c>
      <c r="F31" s="47">
        <v>38388.375220000002</v>
      </c>
      <c r="G31" s="47">
        <v>157049.1047</v>
      </c>
      <c r="H31" s="47">
        <v>41645.655579999999</v>
      </c>
      <c r="I31" s="47">
        <v>159252.20530999999</v>
      </c>
      <c r="J31" s="48">
        <v>7.4237298569222857E-2</v>
      </c>
      <c r="K31" s="48">
        <v>4.5217898683440796E-2</v>
      </c>
      <c r="L31" s="48">
        <v>7.4039253202003857E-2</v>
      </c>
      <c r="M31" s="48">
        <v>4.5225375771060179E-2</v>
      </c>
      <c r="N31" s="48">
        <v>7.4761841673158747E-2</v>
      </c>
      <c r="O31" s="48">
        <v>4.529783588182789E-2</v>
      </c>
    </row>
    <row r="32" spans="1:15">
      <c r="A32" s="46" t="s">
        <v>131</v>
      </c>
      <c r="B32" s="46">
        <v>2</v>
      </c>
      <c r="C32" s="46">
        <v>0</v>
      </c>
      <c r="D32" s="47">
        <v>197291.19912999994</v>
      </c>
      <c r="E32" s="47">
        <v>53745.814230000011</v>
      </c>
      <c r="F32" s="47">
        <v>196456.84902999995</v>
      </c>
      <c r="G32" s="47">
        <v>64787.269169999992</v>
      </c>
      <c r="H32" s="47">
        <v>199419.46286999999</v>
      </c>
      <c r="I32" s="47">
        <v>72035.117820000014</v>
      </c>
      <c r="J32" s="48">
        <v>5.1701848955158551E-2</v>
      </c>
      <c r="K32" s="48">
        <v>4.7250222274267555E-2</v>
      </c>
      <c r="L32" s="48">
        <v>5.2040320786051503E-2</v>
      </c>
      <c r="M32" s="48">
        <v>4.7528787811529326E-2</v>
      </c>
      <c r="N32" s="48">
        <v>5.1648955139057255E-2</v>
      </c>
      <c r="O32" s="48">
        <v>4.7836503880416943E-2</v>
      </c>
    </row>
    <row r="33" spans="1:15">
      <c r="A33" s="46" t="s">
        <v>132</v>
      </c>
      <c r="B33" s="46">
        <v>21</v>
      </c>
      <c r="C33" s="46">
        <v>0</v>
      </c>
      <c r="D33" s="47">
        <v>28592.529629999997</v>
      </c>
      <c r="E33" s="47">
        <v>13989.147199999999</v>
      </c>
      <c r="F33" s="47">
        <v>28848.817679999993</v>
      </c>
      <c r="G33" s="47">
        <v>13030.26201</v>
      </c>
      <c r="H33" s="47">
        <v>16856.27032</v>
      </c>
      <c r="I33" s="47">
        <v>12189.024369999999</v>
      </c>
      <c r="J33" s="48">
        <v>5.893622869416143E-2</v>
      </c>
      <c r="K33" s="48">
        <v>4.5348148969202133E-2</v>
      </c>
      <c r="L33" s="48">
        <v>6.6996893027976331E-2</v>
      </c>
      <c r="M33" s="48">
        <v>4.6161824267805157E-2</v>
      </c>
      <c r="N33" s="48">
        <v>9.3133771570433538E-2</v>
      </c>
      <c r="O33" s="48">
        <v>4.6269302383959321E-2</v>
      </c>
    </row>
    <row r="35" spans="1:15">
      <c r="A35" s="159" t="s">
        <v>452</v>
      </c>
      <c r="B35" s="159"/>
      <c r="C35" s="159"/>
      <c r="D35" s="159"/>
      <c r="E35" s="159"/>
      <c r="F35" s="159"/>
      <c r="G35" s="159"/>
      <c r="H35" s="159"/>
      <c r="I35" s="159"/>
      <c r="J35" s="159"/>
      <c r="K35" s="159"/>
      <c r="L35" s="159"/>
      <c r="M35" s="159"/>
      <c r="N35" s="159"/>
      <c r="O35" s="159"/>
    </row>
    <row r="36" spans="1:15">
      <c r="A36" s="150" t="s">
        <v>453</v>
      </c>
      <c r="B36" s="150"/>
      <c r="C36" s="150"/>
      <c r="D36" s="150"/>
      <c r="E36" s="150"/>
      <c r="F36" s="150"/>
      <c r="G36" s="150"/>
      <c r="H36" s="150"/>
      <c r="I36" s="150"/>
      <c r="J36" s="150"/>
      <c r="K36" s="150"/>
      <c r="L36" s="150"/>
      <c r="M36" s="150"/>
      <c r="N36" s="150"/>
      <c r="O36" s="150"/>
    </row>
    <row r="37" spans="1:15">
      <c r="A37"/>
      <c r="B37"/>
      <c r="C37"/>
      <c r="D37"/>
      <c r="E37"/>
      <c r="F37"/>
      <c r="G37"/>
      <c r="H37"/>
      <c r="I37"/>
      <c r="J37"/>
      <c r="K37"/>
      <c r="L37"/>
      <c r="M37"/>
      <c r="N37"/>
      <c r="O37"/>
    </row>
    <row r="38" spans="1:15">
      <c r="A38" s="159" t="s">
        <v>454</v>
      </c>
      <c r="B38" s="159"/>
      <c r="C38" s="159"/>
      <c r="D38" s="159"/>
      <c r="E38" s="159"/>
      <c r="F38" s="159"/>
      <c r="G38" s="159"/>
      <c r="H38" s="159"/>
      <c r="I38" s="159"/>
      <c r="J38" s="159"/>
      <c r="K38" s="159"/>
      <c r="L38" s="159"/>
      <c r="M38" s="159"/>
      <c r="N38" s="159"/>
      <c r="O38" s="159"/>
    </row>
    <row r="39" spans="1:15">
      <c r="A39" s="150" t="s">
        <v>455</v>
      </c>
      <c r="B39" s="150"/>
      <c r="C39" s="150"/>
      <c r="D39" s="150"/>
      <c r="E39" s="150"/>
      <c r="F39" s="150"/>
      <c r="G39" s="150"/>
      <c r="H39" s="150"/>
      <c r="I39" s="150"/>
      <c r="J39" s="150"/>
      <c r="K39" s="150"/>
      <c r="L39" s="150"/>
      <c r="M39" s="150"/>
      <c r="N39" s="150"/>
      <c r="O39" s="150"/>
    </row>
    <row r="40" spans="1:15">
      <c r="A40" s="73" t="s">
        <v>133</v>
      </c>
      <c r="B40"/>
      <c r="C40"/>
      <c r="D40"/>
      <c r="E40"/>
      <c r="F40"/>
      <c r="G40"/>
      <c r="H40"/>
      <c r="I40"/>
      <c r="J40"/>
      <c r="K40"/>
      <c r="L40"/>
      <c r="M40"/>
      <c r="N40"/>
      <c r="O40"/>
    </row>
    <row r="41" spans="1:15">
      <c r="A41" s="73" t="s">
        <v>134</v>
      </c>
      <c r="B41"/>
      <c r="C41"/>
      <c r="D41"/>
      <c r="E41"/>
      <c r="F41"/>
      <c r="G41"/>
      <c r="H41"/>
      <c r="I41"/>
      <c r="J41"/>
      <c r="K41"/>
      <c r="L41"/>
      <c r="M41"/>
      <c r="N41"/>
      <c r="O41"/>
    </row>
    <row r="42" spans="1:15">
      <c r="A42"/>
      <c r="B42"/>
      <c r="C42"/>
      <c r="D42"/>
      <c r="E42"/>
      <c r="F42"/>
      <c r="G42"/>
      <c r="H42"/>
      <c r="I42"/>
      <c r="J42"/>
      <c r="K42"/>
      <c r="L42"/>
      <c r="M42"/>
      <c r="N42"/>
      <c r="O42"/>
    </row>
    <row r="43" spans="1:15">
      <c r="A43" s="74" t="s">
        <v>456</v>
      </c>
      <c r="B43" s="75"/>
      <c r="C43"/>
      <c r="D43"/>
      <c r="E43"/>
      <c r="F43"/>
      <c r="G43"/>
      <c r="H43" s="76"/>
      <c r="I43" s="77"/>
      <c r="J43" s="77"/>
      <c r="K43" s="77"/>
      <c r="L43" s="77"/>
      <c r="M43" s="77"/>
      <c r="N43" s="77"/>
      <c r="O43" s="77"/>
    </row>
    <row r="44" spans="1:15">
      <c r="A44" s="14" t="s">
        <v>461</v>
      </c>
      <c r="B44" s="14" t="s">
        <v>462</v>
      </c>
      <c r="C44"/>
      <c r="D44"/>
      <c r="E44"/>
      <c r="F44"/>
      <c r="G44"/>
      <c r="H44"/>
      <c r="I44"/>
      <c r="J44"/>
      <c r="K44"/>
      <c r="L44"/>
      <c r="M44"/>
      <c r="N44"/>
      <c r="O44"/>
    </row>
    <row r="45" spans="1:15">
      <c r="A45" s="74"/>
      <c r="B45" s="74"/>
      <c r="C45"/>
      <c r="D45"/>
      <c r="E45"/>
      <c r="F45"/>
      <c r="G45"/>
      <c r="H45"/>
      <c r="I45"/>
      <c r="J45"/>
      <c r="K45"/>
      <c r="L45"/>
      <c r="M45"/>
      <c r="N45"/>
      <c r="O45"/>
    </row>
    <row r="46" spans="1:15">
      <c r="A46" s="74" t="s">
        <v>457</v>
      </c>
      <c r="B46" s="78">
        <v>44680</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7" zoomScale="80" zoomScaleNormal="80" zoomScaleSheetLayoutView="80" workbookViewId="0">
      <selection activeCell="B44" sqref="B44"/>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0" t="s">
        <v>135</v>
      </c>
      <c r="B1" s="160"/>
      <c r="C1" s="160"/>
      <c r="D1" s="160"/>
      <c r="E1" s="160"/>
      <c r="F1" s="160"/>
      <c r="G1" s="160"/>
      <c r="H1" s="160"/>
      <c r="I1" s="160"/>
      <c r="J1" s="160"/>
      <c r="K1" s="160"/>
      <c r="L1" s="160"/>
      <c r="M1" s="160"/>
      <c r="N1" s="4"/>
      <c r="P1" s="4"/>
    </row>
    <row r="2" spans="1:16">
      <c r="A2" s="160" t="s">
        <v>451</v>
      </c>
      <c r="B2" s="160"/>
      <c r="C2" s="160"/>
      <c r="D2" s="160"/>
      <c r="E2" s="160"/>
      <c r="F2" s="160"/>
      <c r="G2" s="160"/>
      <c r="H2" s="160"/>
      <c r="I2" s="160"/>
      <c r="J2" s="160"/>
      <c r="K2" s="160"/>
      <c r="L2" s="160"/>
      <c r="M2" s="160"/>
      <c r="N2" s="4"/>
      <c r="P2" s="4"/>
    </row>
    <row r="3" spans="1:16">
      <c r="A3" s="160" t="s">
        <v>441</v>
      </c>
      <c r="B3" s="160"/>
      <c r="C3" s="160"/>
      <c r="D3" s="160"/>
      <c r="E3" s="160"/>
      <c r="F3" s="160"/>
      <c r="G3" s="160"/>
      <c r="H3" s="160"/>
      <c r="I3" s="160"/>
      <c r="J3" s="160"/>
      <c r="K3" s="160"/>
      <c r="L3" s="160"/>
      <c r="M3" s="160"/>
      <c r="N3" s="4"/>
      <c r="P3" s="4"/>
    </row>
    <row r="4" spans="1:16">
      <c r="A4" s="172"/>
      <c r="B4" s="172"/>
      <c r="C4" s="172"/>
      <c r="D4" s="172"/>
      <c r="E4" s="172"/>
      <c r="F4" s="172"/>
      <c r="G4" s="172"/>
      <c r="H4" s="172"/>
      <c r="I4" s="172"/>
      <c r="J4" s="172"/>
      <c r="K4" s="172"/>
      <c r="L4" s="172"/>
      <c r="M4" s="172"/>
      <c r="N4" s="4"/>
      <c r="P4" s="4"/>
    </row>
    <row r="6" spans="1:16">
      <c r="A6" s="164" t="s">
        <v>136</v>
      </c>
      <c r="B6" s="164"/>
      <c r="C6" s="164"/>
      <c r="D6" s="164"/>
      <c r="E6" s="164"/>
      <c r="F6" s="164"/>
      <c r="G6" s="164"/>
      <c r="H6" s="164"/>
      <c r="I6" s="164"/>
      <c r="J6" s="164"/>
      <c r="K6" s="164"/>
      <c r="L6" s="164"/>
      <c r="M6" s="164"/>
      <c r="P6" s="5"/>
    </row>
    <row r="7" spans="1:16">
      <c r="A7" s="164" t="s">
        <v>100</v>
      </c>
      <c r="B7" s="164"/>
      <c r="C7" s="164"/>
      <c r="D7" s="164"/>
      <c r="E7" s="164"/>
      <c r="F7" s="164"/>
      <c r="G7" s="164"/>
      <c r="H7" s="164"/>
      <c r="I7" s="164"/>
      <c r="J7" s="164"/>
      <c r="K7" s="164"/>
      <c r="L7" s="164"/>
      <c r="M7" s="164"/>
      <c r="P7" s="5"/>
    </row>
    <row r="8" spans="1:16">
      <c r="A8" s="164" t="s">
        <v>33</v>
      </c>
      <c r="B8" s="164"/>
      <c r="C8" s="164"/>
      <c r="D8" s="164"/>
      <c r="E8" s="164"/>
      <c r="F8" s="164"/>
      <c r="G8" s="164"/>
      <c r="H8" s="164"/>
      <c r="I8" s="164"/>
      <c r="J8" s="164"/>
      <c r="K8" s="164"/>
      <c r="L8" s="164"/>
      <c r="M8" s="164"/>
      <c r="P8" s="6"/>
    </row>
    <row r="9" spans="1:16">
      <c r="A9" s="164" t="s">
        <v>463</v>
      </c>
      <c r="B9" s="164"/>
      <c r="C9" s="164"/>
      <c r="D9" s="164"/>
      <c r="E9" s="164"/>
      <c r="F9" s="164"/>
      <c r="G9" s="164"/>
      <c r="H9" s="164"/>
      <c r="I9" s="164"/>
      <c r="J9" s="164"/>
      <c r="K9" s="164"/>
      <c r="L9" s="164"/>
      <c r="M9" s="164"/>
      <c r="P9" s="7"/>
    </row>
    <row r="10" spans="1:16" ht="15" thickBot="1"/>
    <row r="11" spans="1:16" ht="33.75" customHeight="1">
      <c r="A11" s="165" t="s">
        <v>137</v>
      </c>
      <c r="B11" s="168" t="s">
        <v>138</v>
      </c>
      <c r="C11" s="168"/>
      <c r="D11" s="168"/>
      <c r="E11" s="168"/>
      <c r="F11" s="168"/>
      <c r="G11" s="168"/>
      <c r="H11" s="168" t="s">
        <v>139</v>
      </c>
      <c r="I11" s="168"/>
      <c r="J11" s="168"/>
      <c r="K11" s="168"/>
      <c r="L11" s="168"/>
      <c r="M11" s="169"/>
    </row>
    <row r="12" spans="1:16" ht="33" customHeight="1">
      <c r="A12" s="166"/>
      <c r="B12" s="170" t="s">
        <v>105</v>
      </c>
      <c r="C12" s="170"/>
      <c r="D12" s="170" t="s">
        <v>106</v>
      </c>
      <c r="E12" s="170"/>
      <c r="F12" s="170" t="s">
        <v>107</v>
      </c>
      <c r="G12" s="170"/>
      <c r="H12" s="170" t="s">
        <v>105</v>
      </c>
      <c r="I12" s="170"/>
      <c r="J12" s="170" t="s">
        <v>106</v>
      </c>
      <c r="K12" s="170"/>
      <c r="L12" s="170" t="s">
        <v>107</v>
      </c>
      <c r="M12" s="171"/>
    </row>
    <row r="13" spans="1:16" ht="43.8" thickBot="1">
      <c r="A13" s="167"/>
      <c r="B13" s="8" t="s">
        <v>140</v>
      </c>
      <c r="C13" s="8" t="s">
        <v>141</v>
      </c>
      <c r="D13" s="8" t="s">
        <v>140</v>
      </c>
      <c r="E13" s="8" t="s">
        <v>141</v>
      </c>
      <c r="F13" s="8" t="s">
        <v>140</v>
      </c>
      <c r="G13" s="8" t="s">
        <v>141</v>
      </c>
      <c r="H13" s="8" t="s">
        <v>140</v>
      </c>
      <c r="I13" s="8" t="s">
        <v>141</v>
      </c>
      <c r="J13" s="8" t="s">
        <v>140</v>
      </c>
      <c r="K13" s="8" t="s">
        <v>141</v>
      </c>
      <c r="L13" s="8" t="s">
        <v>140</v>
      </c>
      <c r="M13" s="9" t="s">
        <v>141</v>
      </c>
    </row>
    <row r="14" spans="1:16">
      <c r="A14" s="10" t="s">
        <v>142</v>
      </c>
      <c r="B14" s="89">
        <v>216555.14794000011</v>
      </c>
      <c r="C14" s="89">
        <v>636325.10766999971</v>
      </c>
      <c r="D14" s="90">
        <v>257234.77949999986</v>
      </c>
      <c r="E14" s="90">
        <v>549860.03228999977</v>
      </c>
      <c r="F14" s="90">
        <v>255001.28485999984</v>
      </c>
      <c r="G14" s="90">
        <v>420998.95363000012</v>
      </c>
      <c r="H14" s="52">
        <v>0</v>
      </c>
      <c r="I14" s="52">
        <v>0</v>
      </c>
      <c r="J14" s="52">
        <v>0</v>
      </c>
      <c r="K14" s="52">
        <v>0</v>
      </c>
      <c r="L14" s="52">
        <v>0</v>
      </c>
      <c r="M14" s="52">
        <v>0</v>
      </c>
    </row>
    <row r="15" spans="1:16">
      <c r="A15" s="11" t="s">
        <v>143</v>
      </c>
      <c r="B15" s="53">
        <v>44036.766850000124</v>
      </c>
      <c r="C15" s="53">
        <v>86715.834859999959</v>
      </c>
      <c r="D15" s="54">
        <v>66572.185679999966</v>
      </c>
      <c r="E15" s="54">
        <v>77040.81690999998</v>
      </c>
      <c r="F15" s="54">
        <v>40641.40015999991</v>
      </c>
      <c r="G15" s="54">
        <v>49065.288419999924</v>
      </c>
      <c r="H15" s="55">
        <v>0</v>
      </c>
      <c r="I15" s="55">
        <v>0</v>
      </c>
      <c r="J15" s="55">
        <v>0</v>
      </c>
      <c r="K15" s="55">
        <v>0</v>
      </c>
      <c r="L15" s="55">
        <v>0</v>
      </c>
      <c r="M15" s="55">
        <v>0</v>
      </c>
    </row>
    <row r="16" spans="1:16" ht="23.25" customHeight="1">
      <c r="A16" s="11" t="s">
        <v>144</v>
      </c>
      <c r="B16" s="53">
        <v>172518.38108999998</v>
      </c>
      <c r="C16" s="53">
        <v>549609.27280999976</v>
      </c>
      <c r="D16" s="54">
        <v>190662.59381999989</v>
      </c>
      <c r="E16" s="54">
        <v>472819.21537999983</v>
      </c>
      <c r="F16" s="54">
        <v>214359.88469999994</v>
      </c>
      <c r="G16" s="54">
        <v>371933.66521000018</v>
      </c>
      <c r="H16" s="55">
        <v>0</v>
      </c>
      <c r="I16" s="55">
        <v>0</v>
      </c>
      <c r="J16" s="55">
        <v>0</v>
      </c>
      <c r="K16" s="55">
        <v>0</v>
      </c>
      <c r="L16" s="55">
        <v>0</v>
      </c>
      <c r="M16" s="55">
        <v>0</v>
      </c>
    </row>
    <row r="17" spans="1:13">
      <c r="A17" s="11" t="s">
        <v>145</v>
      </c>
      <c r="B17" s="53">
        <v>0</v>
      </c>
      <c r="C17" s="53">
        <v>0</v>
      </c>
      <c r="D17" s="54">
        <v>0</v>
      </c>
      <c r="E17" s="54">
        <v>0</v>
      </c>
      <c r="F17" s="54">
        <v>0</v>
      </c>
      <c r="G17" s="54">
        <v>0</v>
      </c>
      <c r="H17" s="55">
        <v>0</v>
      </c>
      <c r="I17" s="55">
        <v>0</v>
      </c>
      <c r="J17" s="55">
        <v>0</v>
      </c>
      <c r="K17" s="55">
        <v>0</v>
      </c>
      <c r="L17" s="55">
        <v>0</v>
      </c>
      <c r="M17" s="55">
        <v>0</v>
      </c>
    </row>
    <row r="18" spans="1:13">
      <c r="A18" s="12" t="s">
        <v>146</v>
      </c>
      <c r="B18" s="56">
        <v>573271.71331999998</v>
      </c>
      <c r="C18" s="56">
        <v>576108.03151</v>
      </c>
      <c r="D18" s="57">
        <v>573790.84427000035</v>
      </c>
      <c r="E18" s="57">
        <v>595423.44033999997</v>
      </c>
      <c r="F18" s="57">
        <v>702276.88865999959</v>
      </c>
      <c r="G18" s="57">
        <v>559710.78395000007</v>
      </c>
      <c r="H18" s="52">
        <v>2.0148044033619771E-2</v>
      </c>
      <c r="I18" s="52">
        <v>4.4248402330404795E-3</v>
      </c>
      <c r="J18" s="52">
        <v>1.4968619311235418E-2</v>
      </c>
      <c r="K18" s="52">
        <v>4.3678625310164584E-3</v>
      </c>
      <c r="L18" s="52">
        <v>1.4764782590752515E-2</v>
      </c>
      <c r="M18" s="52">
        <v>3.9725455629138423E-3</v>
      </c>
    </row>
    <row r="19" spans="1:13">
      <c r="A19" s="11" t="s">
        <v>147</v>
      </c>
      <c r="B19" s="53">
        <v>141717.89552000017</v>
      </c>
      <c r="C19" s="53">
        <v>367730.67726999999</v>
      </c>
      <c r="D19" s="54">
        <v>126696.15799000005</v>
      </c>
      <c r="E19" s="54">
        <v>371775.98576999997</v>
      </c>
      <c r="F19" s="54">
        <v>153039.07137000014</v>
      </c>
      <c r="G19" s="54">
        <v>358639.75572000002</v>
      </c>
      <c r="H19" s="55">
        <v>5.9424227747663066E-2</v>
      </c>
      <c r="I19" s="55">
        <v>4.6397400342274688E-3</v>
      </c>
      <c r="J19" s="55">
        <v>3.7007180646867539E-2</v>
      </c>
      <c r="K19" s="55">
        <v>4.4595675187468946E-3</v>
      </c>
      <c r="L19" s="55">
        <v>3.4783802369690239E-2</v>
      </c>
      <c r="M19" s="55">
        <v>4.4729718144884993E-3</v>
      </c>
    </row>
    <row r="20" spans="1:13">
      <c r="A20" s="11" t="s">
        <v>144</v>
      </c>
      <c r="B20" s="53">
        <v>431553.81779999984</v>
      </c>
      <c r="C20" s="53">
        <v>208377.35424000002</v>
      </c>
      <c r="D20" s="54">
        <v>447094.68628000026</v>
      </c>
      <c r="E20" s="54">
        <v>223647.45456999997</v>
      </c>
      <c r="F20" s="54">
        <v>549237.81728999945</v>
      </c>
      <c r="G20" s="54">
        <v>201071.02823000003</v>
      </c>
      <c r="H20" s="55">
        <v>7.2501437708286706E-3</v>
      </c>
      <c r="I20" s="55">
        <v>4.0455991695194293E-3</v>
      </c>
      <c r="J20" s="55">
        <v>8.7234074253958894E-3</v>
      </c>
      <c r="K20" s="55">
        <v>4.2154185325857154E-3</v>
      </c>
      <c r="L20" s="55">
        <v>9.1867031135910663E-3</v>
      </c>
      <c r="M20" s="55">
        <v>3.0799617322124035E-3</v>
      </c>
    </row>
    <row r="21" spans="1:13">
      <c r="A21" s="11" t="s">
        <v>145</v>
      </c>
      <c r="B21" s="53">
        <v>0</v>
      </c>
      <c r="C21" s="53">
        <v>0</v>
      </c>
      <c r="D21" s="54">
        <v>0</v>
      </c>
      <c r="E21" s="54">
        <v>0</v>
      </c>
      <c r="F21" s="54">
        <v>0</v>
      </c>
      <c r="G21" s="54">
        <v>0</v>
      </c>
      <c r="H21" s="55">
        <v>0</v>
      </c>
      <c r="I21" s="55">
        <v>0</v>
      </c>
      <c r="J21" s="55">
        <v>0</v>
      </c>
      <c r="K21" s="55">
        <v>0</v>
      </c>
      <c r="L21" s="55">
        <v>0</v>
      </c>
      <c r="M21" s="55">
        <v>0</v>
      </c>
    </row>
    <row r="22" spans="1:13">
      <c r="A22" s="12" t="s">
        <v>148</v>
      </c>
      <c r="B22" s="56">
        <v>0</v>
      </c>
      <c r="C22" s="56">
        <v>0</v>
      </c>
      <c r="D22" s="57">
        <v>0</v>
      </c>
      <c r="E22" s="57">
        <v>0</v>
      </c>
      <c r="F22" s="57">
        <v>0</v>
      </c>
      <c r="G22" s="57">
        <v>0</v>
      </c>
      <c r="H22" s="52">
        <v>0</v>
      </c>
      <c r="I22" s="52">
        <v>0</v>
      </c>
      <c r="J22" s="52">
        <v>0</v>
      </c>
      <c r="K22" s="52">
        <v>0</v>
      </c>
      <c r="L22" s="52">
        <v>0</v>
      </c>
      <c r="M22" s="52">
        <v>0</v>
      </c>
    </row>
    <row r="23" spans="1:13">
      <c r="A23" s="11" t="s">
        <v>143</v>
      </c>
      <c r="B23" s="53">
        <v>0</v>
      </c>
      <c r="C23" s="53">
        <v>0</v>
      </c>
      <c r="D23" s="54">
        <v>0</v>
      </c>
      <c r="E23" s="54">
        <v>0</v>
      </c>
      <c r="F23" s="54">
        <v>0</v>
      </c>
      <c r="G23" s="54">
        <v>0</v>
      </c>
      <c r="H23" s="55">
        <v>0</v>
      </c>
      <c r="I23" s="55">
        <v>0</v>
      </c>
      <c r="J23" s="55">
        <v>0</v>
      </c>
      <c r="K23" s="55">
        <v>0</v>
      </c>
      <c r="L23" s="55">
        <v>0</v>
      </c>
      <c r="M23" s="55">
        <v>0</v>
      </c>
    </row>
    <row r="24" spans="1:13">
      <c r="A24" s="11" t="s">
        <v>144</v>
      </c>
      <c r="B24" s="53">
        <v>0</v>
      </c>
      <c r="C24" s="53">
        <v>0</v>
      </c>
      <c r="D24" s="54">
        <v>0</v>
      </c>
      <c r="E24" s="54">
        <v>0</v>
      </c>
      <c r="F24" s="54">
        <v>0</v>
      </c>
      <c r="G24" s="54">
        <v>0</v>
      </c>
      <c r="H24" s="55">
        <v>0</v>
      </c>
      <c r="I24" s="55">
        <v>0</v>
      </c>
      <c r="J24" s="55">
        <v>0</v>
      </c>
      <c r="K24" s="55">
        <v>0</v>
      </c>
      <c r="L24" s="55">
        <v>0</v>
      </c>
      <c r="M24" s="55">
        <v>0</v>
      </c>
    </row>
    <row r="25" spans="1:13">
      <c r="A25" s="11" t="s">
        <v>145</v>
      </c>
      <c r="B25" s="53">
        <v>0</v>
      </c>
      <c r="C25" s="53">
        <v>0</v>
      </c>
      <c r="D25" s="54">
        <v>0</v>
      </c>
      <c r="E25" s="54">
        <v>0</v>
      </c>
      <c r="F25" s="54">
        <v>0</v>
      </c>
      <c r="G25" s="54">
        <v>0</v>
      </c>
      <c r="H25" s="55">
        <v>0</v>
      </c>
      <c r="I25" s="55">
        <v>0</v>
      </c>
      <c r="J25" s="55">
        <v>0</v>
      </c>
      <c r="K25" s="55">
        <v>0</v>
      </c>
      <c r="L25" s="55">
        <v>0</v>
      </c>
      <c r="M25" s="55">
        <v>0</v>
      </c>
    </row>
    <row r="26" spans="1:13">
      <c r="A26" s="12" t="s">
        <v>149</v>
      </c>
      <c r="B26" s="56">
        <v>403480.57487000001</v>
      </c>
      <c r="C26" s="56">
        <v>403781.71174000006</v>
      </c>
      <c r="D26" s="57">
        <v>429174.79435999994</v>
      </c>
      <c r="E26" s="57">
        <v>428168.44802000001</v>
      </c>
      <c r="F26" s="57">
        <v>418135.33672000002</v>
      </c>
      <c r="G26" s="57">
        <v>436405.82000000007</v>
      </c>
      <c r="H26" s="52">
        <v>5.1141987428369652E-2</v>
      </c>
      <c r="I26" s="52">
        <v>9.5268710787717575E-3</v>
      </c>
      <c r="J26" s="52">
        <v>5.0209101473423279E-2</v>
      </c>
      <c r="K26" s="52">
        <v>9.4021155558232494E-3</v>
      </c>
      <c r="L26" s="52">
        <v>4.7712212340271357E-2</v>
      </c>
      <c r="M26" s="52">
        <v>9.1330428596107637E-3</v>
      </c>
    </row>
    <row r="27" spans="1:13">
      <c r="A27" s="11" t="s">
        <v>143</v>
      </c>
      <c r="B27" s="53">
        <v>386062.10518000001</v>
      </c>
      <c r="C27" s="53">
        <v>264377.52897000004</v>
      </c>
      <c r="D27" s="54">
        <v>412310.26766999997</v>
      </c>
      <c r="E27" s="54">
        <v>284955.06614000001</v>
      </c>
      <c r="F27" s="54">
        <v>400716.96103000001</v>
      </c>
      <c r="G27" s="54">
        <v>289996.50001000008</v>
      </c>
      <c r="H27" s="55">
        <v>5.2038203632848196E-2</v>
      </c>
      <c r="I27" s="55">
        <v>1.0723416985966697E-2</v>
      </c>
      <c r="J27" s="55">
        <v>5.1153615247189282E-2</v>
      </c>
      <c r="K27" s="55">
        <v>1.0515483393043914E-2</v>
      </c>
      <c r="L27" s="55">
        <v>4.8612471799258643E-2</v>
      </c>
      <c r="M27" s="55">
        <v>1.0512652224582619E-2</v>
      </c>
    </row>
    <row r="28" spans="1:13">
      <c r="A28" s="11" t="s">
        <v>144</v>
      </c>
      <c r="B28" s="53">
        <v>17418.469689999998</v>
      </c>
      <c r="C28" s="53">
        <v>139404.18277000001</v>
      </c>
      <c r="D28" s="54">
        <v>16864.526689999999</v>
      </c>
      <c r="E28" s="54">
        <v>143213.38188000003</v>
      </c>
      <c r="F28" s="54">
        <v>17418.375689999997</v>
      </c>
      <c r="G28" s="54">
        <v>146409.31999000002</v>
      </c>
      <c r="H28" s="55">
        <v>3.1278295568225666E-2</v>
      </c>
      <c r="I28" s="55">
        <v>7.2576432553477814E-3</v>
      </c>
      <c r="J28" s="55">
        <v>2.7117274822255927E-2</v>
      </c>
      <c r="K28" s="55">
        <v>7.1868211362054023E-3</v>
      </c>
      <c r="L28" s="55">
        <v>2.7001369896391302E-2</v>
      </c>
      <c r="M28" s="55">
        <v>6.4004170455561451E-3</v>
      </c>
    </row>
    <row r="29" spans="1:13">
      <c r="A29" s="11" t="s">
        <v>145</v>
      </c>
      <c r="B29" s="53">
        <v>0</v>
      </c>
      <c r="C29" s="53">
        <v>0</v>
      </c>
      <c r="D29" s="54">
        <v>0</v>
      </c>
      <c r="E29" s="54">
        <v>0</v>
      </c>
      <c r="F29" s="54">
        <v>0</v>
      </c>
      <c r="G29" s="54">
        <v>0</v>
      </c>
      <c r="H29" s="55">
        <v>0</v>
      </c>
      <c r="I29" s="55">
        <v>0</v>
      </c>
      <c r="J29" s="55">
        <v>0</v>
      </c>
      <c r="K29" s="55">
        <v>0</v>
      </c>
      <c r="L29" s="55">
        <v>0</v>
      </c>
      <c r="M29" s="55">
        <v>0</v>
      </c>
    </row>
    <row r="30" spans="1:13">
      <c r="A30" s="12" t="s">
        <v>150</v>
      </c>
      <c r="B30" s="58">
        <v>1193307.4361300003</v>
      </c>
      <c r="C30" s="58">
        <v>1616214.8509199996</v>
      </c>
      <c r="D30" s="59">
        <v>1260200.4181300001</v>
      </c>
      <c r="E30" s="59">
        <v>1573451.9206499998</v>
      </c>
      <c r="F30" s="59">
        <v>1375413.5102399995</v>
      </c>
      <c r="G30" s="59">
        <v>1417115.5575800003</v>
      </c>
      <c r="H30" s="52">
        <v>2.6971341362936607E-2</v>
      </c>
      <c r="I30" s="52">
        <v>3.9573713262659235E-3</v>
      </c>
      <c r="J30" s="52">
        <v>2.3914717911875737E-2</v>
      </c>
      <c r="K30" s="52">
        <v>4.2113882692101194E-3</v>
      </c>
      <c r="L30" s="52">
        <v>2.2043645293872417E-2</v>
      </c>
      <c r="M30" s="52">
        <v>4.3815690374203334E-3</v>
      </c>
    </row>
    <row r="31" spans="1:13">
      <c r="A31" s="11" t="s">
        <v>147</v>
      </c>
      <c r="B31" s="60">
        <v>571816.76755000034</v>
      </c>
      <c r="C31" s="60">
        <v>718824.04109999991</v>
      </c>
      <c r="D31" s="61">
        <v>605578.61133999994</v>
      </c>
      <c r="E31" s="61">
        <v>733771.86881999997</v>
      </c>
      <c r="F31" s="61">
        <v>594397.4325600001</v>
      </c>
      <c r="G31" s="61">
        <v>697701.54415000009</v>
      </c>
      <c r="H31" s="55">
        <v>4.9861173301620321E-2</v>
      </c>
      <c r="I31" s="55">
        <v>6.3175477868807764E-3</v>
      </c>
      <c r="J31" s="55">
        <v>4.2570572867182743E-2</v>
      </c>
      <c r="K31" s="55">
        <v>6.3431164016055528E-3</v>
      </c>
      <c r="L31" s="55">
        <v>4.1728179534871748E-2</v>
      </c>
      <c r="M31" s="55">
        <v>6.6687796649645701E-3</v>
      </c>
    </row>
    <row r="32" spans="1:13">
      <c r="A32" s="11" t="s">
        <v>144</v>
      </c>
      <c r="B32" s="60">
        <v>621490.66857999994</v>
      </c>
      <c r="C32" s="60">
        <v>897390.80981999973</v>
      </c>
      <c r="D32" s="61">
        <v>654621.80679000018</v>
      </c>
      <c r="E32" s="61">
        <v>839680.05182999978</v>
      </c>
      <c r="F32" s="61">
        <v>781016.07767999941</v>
      </c>
      <c r="G32" s="61">
        <v>719414.01343000017</v>
      </c>
      <c r="H32" s="55">
        <v>5.9110256242521806E-3</v>
      </c>
      <c r="I32" s="55">
        <v>2.0668331543087569E-3</v>
      </c>
      <c r="J32" s="55">
        <v>6.6565291072679918E-3</v>
      </c>
      <c r="K32" s="55">
        <v>2.3485333256933094E-3</v>
      </c>
      <c r="L32" s="55">
        <v>7.0626007950889292E-3</v>
      </c>
      <c r="M32" s="55">
        <v>2.1633881890580058E-3</v>
      </c>
    </row>
    <row r="33" spans="1:13">
      <c r="A33" s="11" t="s">
        <v>151</v>
      </c>
      <c r="B33" s="60">
        <v>0</v>
      </c>
      <c r="C33" s="60">
        <v>0</v>
      </c>
      <c r="D33" s="61">
        <v>0</v>
      </c>
      <c r="E33" s="61">
        <v>0</v>
      </c>
      <c r="F33" s="61">
        <v>0</v>
      </c>
      <c r="G33" s="61">
        <v>0</v>
      </c>
      <c r="H33" s="55">
        <v>0</v>
      </c>
      <c r="I33" s="55">
        <v>0</v>
      </c>
      <c r="J33" s="55">
        <v>0</v>
      </c>
      <c r="K33" s="55">
        <v>0</v>
      </c>
      <c r="L33" s="55">
        <v>0</v>
      </c>
      <c r="M33" s="55">
        <v>0</v>
      </c>
    </row>
    <row r="34" spans="1:13">
      <c r="B34" s="13"/>
    </row>
    <row r="35" spans="1:13">
      <c r="A35" s="162" t="s">
        <v>458</v>
      </c>
      <c r="B35" s="162"/>
      <c r="C35" s="162"/>
      <c r="D35" s="162"/>
      <c r="E35" s="162"/>
      <c r="F35" s="162"/>
      <c r="G35" s="162"/>
      <c r="H35" s="162"/>
      <c r="I35" s="162"/>
      <c r="J35" s="162"/>
      <c r="K35" s="162"/>
      <c r="L35" s="162"/>
      <c r="M35" s="162"/>
    </row>
    <row r="36" spans="1:13">
      <c r="A36" s="79"/>
      <c r="B36" s="79"/>
      <c r="C36" s="79"/>
      <c r="D36" s="79"/>
      <c r="E36" s="79"/>
      <c r="F36" s="79"/>
      <c r="G36" s="79"/>
      <c r="H36" s="79"/>
      <c r="I36" s="79"/>
      <c r="J36" s="79"/>
      <c r="K36" s="79"/>
      <c r="L36" s="79"/>
      <c r="M36" s="79"/>
    </row>
    <row r="37" spans="1:13" ht="53.25" customHeight="1">
      <c r="A37" s="163" t="s">
        <v>459</v>
      </c>
      <c r="B37" s="163"/>
      <c r="C37" s="163"/>
      <c r="D37" s="163"/>
      <c r="E37" s="163"/>
      <c r="F37" s="163"/>
      <c r="G37" s="163"/>
      <c r="H37" s="163"/>
      <c r="I37" s="163"/>
      <c r="J37" s="163"/>
      <c r="K37" s="163"/>
      <c r="L37" s="163"/>
      <c r="M37" s="163"/>
    </row>
    <row r="38" spans="1:13" ht="14.4" customHeight="1">
      <c r="A38" s="163" t="s">
        <v>152</v>
      </c>
      <c r="B38" s="163"/>
      <c r="C38" s="163"/>
      <c r="D38" s="163"/>
      <c r="E38" s="163"/>
      <c r="F38" s="163"/>
      <c r="G38" s="163"/>
      <c r="H38" s="163"/>
      <c r="I38" s="163"/>
      <c r="J38" s="163"/>
      <c r="K38" s="163"/>
      <c r="L38" s="163"/>
      <c r="M38" s="163"/>
    </row>
    <row r="39" spans="1:13" ht="14.4" customHeight="1">
      <c r="A39" s="163" t="s">
        <v>460</v>
      </c>
      <c r="B39" s="163"/>
      <c r="C39" s="163"/>
      <c r="D39" s="163"/>
      <c r="E39" s="163"/>
      <c r="F39" s="163"/>
      <c r="G39" s="163"/>
      <c r="H39" s="163"/>
      <c r="I39" s="163"/>
      <c r="J39" s="163"/>
      <c r="K39" s="163"/>
      <c r="L39" s="163"/>
      <c r="M39" s="163"/>
    </row>
    <row r="40" spans="1:13">
      <c r="A40" s="79"/>
      <c r="B40" s="79"/>
      <c r="C40" s="79"/>
      <c r="D40" s="79"/>
      <c r="E40" s="79"/>
      <c r="F40" s="80"/>
      <c r="G40" s="81"/>
      <c r="H40" s="81"/>
      <c r="I40" s="82"/>
      <c r="J40" s="82"/>
      <c r="K40" s="79"/>
      <c r="L40" s="79"/>
      <c r="M40" s="79"/>
    </row>
    <row r="41" spans="1:13">
      <c r="A41" s="74" t="s">
        <v>456</v>
      </c>
      <c r="B41" s="75"/>
      <c r="C41" s="79"/>
      <c r="D41" s="79"/>
      <c r="E41" s="79"/>
      <c r="F41" s="80"/>
      <c r="G41" s="81"/>
      <c r="H41" s="81"/>
      <c r="I41" s="82"/>
      <c r="J41" s="82"/>
      <c r="K41" s="79"/>
      <c r="L41" s="79"/>
      <c r="M41" s="79"/>
    </row>
    <row r="42" spans="1:13">
      <c r="A42" s="14" t="s">
        <v>461</v>
      </c>
      <c r="B42" s="14" t="s">
        <v>462</v>
      </c>
      <c r="C42" s="79"/>
      <c r="D42" s="79"/>
      <c r="E42" s="79"/>
      <c r="F42" s="80"/>
      <c r="G42" s="81"/>
      <c r="H42" s="81"/>
      <c r="I42" s="82"/>
      <c r="J42" s="82"/>
      <c r="K42" s="79"/>
      <c r="L42" s="79"/>
      <c r="M42" s="79"/>
    </row>
    <row r="43" spans="1:13">
      <c r="A43" s="74"/>
      <c r="B43" s="74"/>
      <c r="C43" s="79"/>
      <c r="D43" s="79"/>
      <c r="E43" s="79"/>
      <c r="F43" s="83"/>
      <c r="G43" s="84"/>
      <c r="H43" s="84"/>
      <c r="I43" s="85"/>
      <c r="J43" s="85"/>
      <c r="K43" s="79"/>
      <c r="L43" s="79"/>
      <c r="M43" s="79"/>
    </row>
    <row r="44" spans="1:13">
      <c r="A44" s="74" t="s">
        <v>457</v>
      </c>
      <c r="B44" s="78">
        <v>44680</v>
      </c>
      <c r="C44" s="79"/>
      <c r="D44" s="79"/>
      <c r="E44" s="79"/>
      <c r="F44" s="79"/>
      <c r="G44" s="79"/>
      <c r="H44" s="79"/>
      <c r="I44" s="79"/>
      <c r="J44" s="79"/>
      <c r="K44" s="79"/>
      <c r="L44" s="79"/>
      <c r="M44" s="79"/>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topLeftCell="A43" zoomScale="90" zoomScaleNormal="90" workbookViewId="0">
      <selection activeCell="C9" sqref="C9"/>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97"/>
      <c r="B2" s="173" t="s">
        <v>375</v>
      </c>
      <c r="C2" s="173"/>
      <c r="D2" s="97"/>
    </row>
    <row r="3" spans="1:4">
      <c r="A3" s="97"/>
      <c r="B3" s="174" t="s">
        <v>465</v>
      </c>
      <c r="C3" s="174"/>
      <c r="D3" s="97"/>
    </row>
    <row r="4" spans="1:4">
      <c r="A4" s="15"/>
      <c r="B4" s="15"/>
      <c r="C4" s="15"/>
      <c r="D4" s="15"/>
    </row>
    <row r="5" spans="1:4" ht="15">
      <c r="A5" s="17"/>
      <c r="B5" s="175" t="s">
        <v>154</v>
      </c>
      <c r="C5" s="175"/>
      <c r="D5" s="17"/>
    </row>
    <row r="6" spans="1:4">
      <c r="A6" s="15"/>
      <c r="B6" s="15"/>
      <c r="C6" s="15"/>
      <c r="D6" s="15"/>
    </row>
    <row r="7" spans="1:4">
      <c r="A7" s="15"/>
      <c r="B7" s="15"/>
      <c r="C7" s="15"/>
      <c r="D7" s="15"/>
    </row>
    <row r="8" spans="1:4" ht="33.450000000000003" customHeight="1">
      <c r="A8" s="132"/>
      <c r="B8" s="18" t="s">
        <v>155</v>
      </c>
      <c r="C8" s="19" t="s">
        <v>156</v>
      </c>
      <c r="D8" s="18" t="s">
        <v>4</v>
      </c>
    </row>
    <row r="9" spans="1:4">
      <c r="A9" s="132"/>
      <c r="B9" s="20" t="s">
        <v>28</v>
      </c>
      <c r="C9" s="20" t="s">
        <v>29</v>
      </c>
      <c r="D9" s="21" t="s">
        <v>157</v>
      </c>
    </row>
    <row r="10" spans="1:4">
      <c r="A10" s="132"/>
      <c r="B10" s="22" t="s">
        <v>157</v>
      </c>
      <c r="C10" s="23" t="s">
        <v>158</v>
      </c>
      <c r="D10" s="62">
        <v>939015944.86656606</v>
      </c>
    </row>
    <row r="11" spans="1:4">
      <c r="A11" s="132"/>
      <c r="B11" s="24" t="s">
        <v>159</v>
      </c>
      <c r="C11" s="25" t="s">
        <v>160</v>
      </c>
      <c r="D11" s="63">
        <v>188763883.19129997</v>
      </c>
    </row>
    <row r="12" spans="1:4">
      <c r="A12" s="132"/>
      <c r="B12" s="24" t="s">
        <v>161</v>
      </c>
      <c r="C12" s="25" t="s">
        <v>162</v>
      </c>
      <c r="D12" s="63">
        <v>304414521.01999998</v>
      </c>
    </row>
    <row r="13" spans="1:4">
      <c r="A13" s="132"/>
      <c r="B13" s="24" t="s">
        <v>163</v>
      </c>
      <c r="C13" s="25" t="s">
        <v>164</v>
      </c>
      <c r="D13" s="63">
        <v>445837540.65526611</v>
      </c>
    </row>
    <row r="14" spans="1:4">
      <c r="A14" s="132"/>
      <c r="B14" s="22" t="s">
        <v>165</v>
      </c>
      <c r="C14" s="23" t="s">
        <v>166</v>
      </c>
      <c r="D14" s="62">
        <v>845557.44</v>
      </c>
    </row>
    <row r="15" spans="1:4">
      <c r="A15" s="132"/>
      <c r="B15" s="24" t="s">
        <v>167</v>
      </c>
      <c r="C15" s="25" t="s">
        <v>168</v>
      </c>
      <c r="D15" s="63">
        <v>845557.44</v>
      </c>
    </row>
    <row r="16" spans="1:4">
      <c r="A16" s="132"/>
      <c r="B16" s="24" t="s">
        <v>169</v>
      </c>
      <c r="C16" s="25" t="s">
        <v>0</v>
      </c>
      <c r="D16" s="63">
        <v>0</v>
      </c>
    </row>
    <row r="17" spans="1:4">
      <c r="A17" s="132"/>
      <c r="B17" s="24" t="s">
        <v>170</v>
      </c>
      <c r="C17" s="25" t="s">
        <v>171</v>
      </c>
      <c r="D17" s="63">
        <v>0</v>
      </c>
    </row>
    <row r="18" spans="1:4">
      <c r="A18" s="132"/>
      <c r="B18" s="24" t="s">
        <v>172</v>
      </c>
      <c r="C18" s="25" t="s">
        <v>173</v>
      </c>
      <c r="D18" s="63">
        <v>0</v>
      </c>
    </row>
    <row r="19" spans="1:4" ht="12.75" customHeight="1">
      <c r="A19" s="132"/>
      <c r="B19" s="22" t="s">
        <v>174</v>
      </c>
      <c r="C19" s="23" t="s">
        <v>175</v>
      </c>
      <c r="D19" s="62">
        <v>0</v>
      </c>
    </row>
    <row r="20" spans="1:4">
      <c r="A20" s="132"/>
      <c r="B20" s="24" t="s">
        <v>176</v>
      </c>
      <c r="C20" s="25" t="s">
        <v>0</v>
      </c>
      <c r="D20" s="63">
        <v>0</v>
      </c>
    </row>
    <row r="21" spans="1:4">
      <c r="A21" s="132"/>
      <c r="B21" s="24" t="s">
        <v>177</v>
      </c>
      <c r="C21" s="25" t="s">
        <v>171</v>
      </c>
      <c r="D21" s="63">
        <v>0</v>
      </c>
    </row>
    <row r="22" spans="1:4">
      <c r="A22" s="132"/>
      <c r="B22" s="24" t="s">
        <v>178</v>
      </c>
      <c r="C22" s="25" t="s">
        <v>173</v>
      </c>
      <c r="D22" s="63">
        <v>0</v>
      </c>
    </row>
    <row r="23" spans="1:4">
      <c r="A23" s="132"/>
      <c r="B23" s="22" t="s">
        <v>179</v>
      </c>
      <c r="C23" s="23" t="s">
        <v>180</v>
      </c>
      <c r="D23" s="62">
        <v>0</v>
      </c>
    </row>
    <row r="24" spans="1:4">
      <c r="A24" s="132"/>
      <c r="B24" s="24" t="s">
        <v>181</v>
      </c>
      <c r="C24" s="25" t="s">
        <v>171</v>
      </c>
      <c r="D24" s="63">
        <v>0</v>
      </c>
    </row>
    <row r="25" spans="1:4">
      <c r="A25" s="132"/>
      <c r="B25" s="24" t="s">
        <v>182</v>
      </c>
      <c r="C25" s="25" t="s">
        <v>173</v>
      </c>
      <c r="D25" s="63">
        <v>0</v>
      </c>
    </row>
    <row r="26" spans="1:4">
      <c r="A26" s="132"/>
      <c r="B26" s="22" t="s">
        <v>183</v>
      </c>
      <c r="C26" s="23" t="s">
        <v>184</v>
      </c>
      <c r="D26" s="62">
        <v>1200000</v>
      </c>
    </row>
    <row r="27" spans="1:4">
      <c r="A27" s="132"/>
      <c r="B27" s="24" t="s">
        <v>185</v>
      </c>
      <c r="C27" s="25" t="s">
        <v>0</v>
      </c>
      <c r="D27" s="63">
        <v>1200000</v>
      </c>
    </row>
    <row r="28" spans="1:4">
      <c r="A28" s="132"/>
      <c r="B28" s="24" t="s">
        <v>186</v>
      </c>
      <c r="C28" s="25" t="s">
        <v>171</v>
      </c>
      <c r="D28" s="63">
        <v>0</v>
      </c>
    </row>
    <row r="29" spans="1:4">
      <c r="A29" s="132"/>
      <c r="B29" s="24" t="s">
        <v>187</v>
      </c>
      <c r="C29" s="25" t="s">
        <v>173</v>
      </c>
      <c r="D29" s="63">
        <v>0</v>
      </c>
    </row>
    <row r="30" spans="1:4">
      <c r="A30" s="132"/>
      <c r="B30" s="22" t="s">
        <v>188</v>
      </c>
      <c r="C30" s="23" t="s">
        <v>189</v>
      </c>
      <c r="D30" s="62">
        <v>4263039586.958786</v>
      </c>
    </row>
    <row r="31" spans="1:4">
      <c r="A31" s="132"/>
      <c r="B31" s="24" t="s">
        <v>190</v>
      </c>
      <c r="C31" s="25" t="s">
        <v>171</v>
      </c>
      <c r="D31" s="63">
        <v>599135390.49000001</v>
      </c>
    </row>
    <row r="32" spans="1:4">
      <c r="A32" s="132"/>
      <c r="B32" s="24" t="s">
        <v>191</v>
      </c>
      <c r="C32" s="25" t="s">
        <v>173</v>
      </c>
      <c r="D32" s="63">
        <v>3198610274.0256028</v>
      </c>
    </row>
    <row r="33" spans="1:4">
      <c r="A33" s="132"/>
      <c r="B33" s="22" t="s">
        <v>192</v>
      </c>
      <c r="C33" s="23" t="s">
        <v>193</v>
      </c>
      <c r="D33" s="63">
        <v>465293922.443183</v>
      </c>
    </row>
    <row r="34" spans="1:4">
      <c r="A34" s="132"/>
      <c r="B34" s="22" t="s">
        <v>194</v>
      </c>
      <c r="C34" s="23" t="s">
        <v>195</v>
      </c>
      <c r="D34" s="64" t="s">
        <v>196</v>
      </c>
    </row>
    <row r="35" spans="1:4" ht="26.4">
      <c r="A35" s="132"/>
      <c r="B35" s="22" t="s">
        <v>197</v>
      </c>
      <c r="C35" s="23" t="s">
        <v>198</v>
      </c>
      <c r="D35" s="64" t="s">
        <v>196</v>
      </c>
    </row>
    <row r="36" spans="1:4">
      <c r="A36" s="132"/>
      <c r="B36" s="22" t="s">
        <v>199</v>
      </c>
      <c r="C36" s="27" t="s">
        <v>200</v>
      </c>
      <c r="D36" s="62">
        <v>0</v>
      </c>
    </row>
    <row r="37" spans="1:4">
      <c r="A37" s="132"/>
      <c r="B37" s="22" t="s">
        <v>201</v>
      </c>
      <c r="C37" s="27" t="s">
        <v>24</v>
      </c>
      <c r="D37" s="62">
        <v>31217631.649999999</v>
      </c>
    </row>
    <row r="38" spans="1:4">
      <c r="A38" s="132"/>
      <c r="B38" s="24" t="s">
        <v>202</v>
      </c>
      <c r="C38" s="28" t="s">
        <v>24</v>
      </c>
      <c r="D38" s="63">
        <v>31217631.649999999</v>
      </c>
    </row>
    <row r="39" spans="1:4">
      <c r="A39" s="132"/>
      <c r="B39" s="24" t="s">
        <v>203</v>
      </c>
      <c r="C39" s="28" t="s">
        <v>204</v>
      </c>
      <c r="D39" s="63">
        <v>0</v>
      </c>
    </row>
    <row r="40" spans="1:4">
      <c r="A40" s="132"/>
      <c r="B40" s="22" t="s">
        <v>205</v>
      </c>
      <c r="C40" s="27" t="s">
        <v>25</v>
      </c>
      <c r="D40" s="62">
        <v>1227103.040000001</v>
      </c>
    </row>
    <row r="41" spans="1:4">
      <c r="A41" s="132"/>
      <c r="B41" s="24" t="s">
        <v>206</v>
      </c>
      <c r="C41" s="28" t="s">
        <v>1</v>
      </c>
      <c r="D41" s="63">
        <v>0</v>
      </c>
    </row>
    <row r="42" spans="1:4">
      <c r="A42" s="132"/>
      <c r="B42" s="24" t="s">
        <v>207</v>
      </c>
      <c r="C42" s="28" t="s">
        <v>2</v>
      </c>
      <c r="D42" s="63">
        <v>1227103.040000001</v>
      </c>
    </row>
    <row r="43" spans="1:4">
      <c r="A43" s="132"/>
      <c r="B43" s="22" t="s">
        <v>208</v>
      </c>
      <c r="C43" s="27" t="s">
        <v>209</v>
      </c>
      <c r="D43" s="62">
        <v>2055705.75</v>
      </c>
    </row>
    <row r="44" spans="1:4">
      <c r="A44" s="132"/>
      <c r="B44" s="24" t="s">
        <v>210</v>
      </c>
      <c r="C44" s="28" t="s">
        <v>211</v>
      </c>
      <c r="D44" s="63">
        <v>0</v>
      </c>
    </row>
    <row r="45" spans="1:4">
      <c r="A45" s="132"/>
      <c r="B45" s="24" t="s">
        <v>212</v>
      </c>
      <c r="C45" s="28" t="s">
        <v>213</v>
      </c>
      <c r="D45" s="63">
        <v>2055705.75</v>
      </c>
    </row>
    <row r="46" spans="1:4">
      <c r="A46" s="132"/>
      <c r="B46" s="22" t="s">
        <v>214</v>
      </c>
      <c r="C46" s="27" t="s">
        <v>3</v>
      </c>
      <c r="D46" s="62">
        <v>39462238.85464599</v>
      </c>
    </row>
    <row r="47" spans="1:4">
      <c r="A47" s="132"/>
      <c r="B47" s="22" t="s">
        <v>215</v>
      </c>
      <c r="C47" s="27" t="s">
        <v>216</v>
      </c>
      <c r="D47" s="65">
        <v>0</v>
      </c>
    </row>
    <row r="48" spans="1:4">
      <c r="A48" s="132"/>
      <c r="B48" s="22" t="s">
        <v>217</v>
      </c>
      <c r="C48" s="27" t="s">
        <v>26</v>
      </c>
      <c r="D48" s="62">
        <v>5278063768.5599976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C11" sqref="C11"/>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6" t="s">
        <v>375</v>
      </c>
      <c r="C2" s="176"/>
      <c r="D2" s="30"/>
    </row>
    <row r="3" spans="1:4">
      <c r="A3" s="15"/>
      <c r="B3" s="177" t="str">
        <f>"La situatia din "&amp;TEXT(RIGHT('[1]f01.01'!B3,10),"dd.mm.yyy")</f>
        <v>La situatia din 31.03.2022</v>
      </c>
      <c r="C3" s="177"/>
      <c r="D3" s="15"/>
    </row>
    <row r="4" spans="1:4">
      <c r="A4" s="15"/>
      <c r="B4" s="15"/>
      <c r="C4" s="15"/>
      <c r="D4" s="15"/>
    </row>
    <row r="5" spans="1:4" ht="13.8">
      <c r="A5" s="15"/>
      <c r="B5" s="178" t="s">
        <v>218</v>
      </c>
      <c r="C5" s="179"/>
      <c r="D5" s="178"/>
    </row>
    <row r="6" spans="1:4">
      <c r="A6" s="15"/>
      <c r="B6" s="15"/>
      <c r="C6" s="15"/>
      <c r="D6" s="15"/>
    </row>
    <row r="7" spans="1:4">
      <c r="A7" s="15"/>
      <c r="B7" s="15"/>
      <c r="C7" s="15"/>
      <c r="D7" s="15"/>
    </row>
    <row r="8" spans="1:4" ht="34.200000000000003" customHeight="1">
      <c r="A8" s="132"/>
      <c r="B8" s="18" t="s">
        <v>155</v>
      </c>
      <c r="C8" s="19" t="s">
        <v>156</v>
      </c>
      <c r="D8" s="18" t="s">
        <v>4</v>
      </c>
    </row>
    <row r="9" spans="1:4" ht="14.25" customHeight="1">
      <c r="A9" s="132"/>
      <c r="B9" s="20" t="s">
        <v>28</v>
      </c>
      <c r="C9" s="31" t="s">
        <v>29</v>
      </c>
      <c r="D9" s="32" t="s">
        <v>157</v>
      </c>
    </row>
    <row r="10" spans="1:4" s="33" customFormat="1">
      <c r="A10" s="133"/>
      <c r="B10" s="22" t="s">
        <v>157</v>
      </c>
      <c r="C10" s="23" t="s">
        <v>219</v>
      </c>
      <c r="D10" s="65">
        <v>1154400</v>
      </c>
    </row>
    <row r="11" spans="1:4">
      <c r="A11" s="132"/>
      <c r="B11" s="24" t="s">
        <v>159</v>
      </c>
      <c r="C11" s="25" t="s">
        <v>168</v>
      </c>
      <c r="D11" s="93">
        <v>1154400</v>
      </c>
    </row>
    <row r="12" spans="1:4">
      <c r="A12" s="132"/>
      <c r="B12" s="24" t="s">
        <v>161</v>
      </c>
      <c r="C12" s="25" t="s">
        <v>220</v>
      </c>
      <c r="D12" s="93">
        <v>0</v>
      </c>
    </row>
    <row r="13" spans="1:4">
      <c r="A13" s="132"/>
      <c r="B13" s="24" t="s">
        <v>163</v>
      </c>
      <c r="C13" s="25" t="s">
        <v>5</v>
      </c>
      <c r="D13" s="93">
        <v>0</v>
      </c>
    </row>
    <row r="14" spans="1:4">
      <c r="A14" s="132"/>
      <c r="B14" s="24" t="s">
        <v>165</v>
      </c>
      <c r="C14" s="25" t="s">
        <v>221</v>
      </c>
      <c r="D14" s="93">
        <v>0</v>
      </c>
    </row>
    <row r="15" spans="1:4">
      <c r="A15" s="132"/>
      <c r="B15" s="24" t="s">
        <v>167</v>
      </c>
      <c r="C15" s="25" t="s">
        <v>6</v>
      </c>
      <c r="D15" s="93">
        <v>0</v>
      </c>
    </row>
    <row r="16" spans="1:4" s="33" customFormat="1">
      <c r="A16" s="133"/>
      <c r="B16" s="22" t="s">
        <v>169</v>
      </c>
      <c r="C16" s="23" t="s">
        <v>222</v>
      </c>
      <c r="D16" s="65">
        <v>0</v>
      </c>
    </row>
    <row r="17" spans="1:4">
      <c r="A17" s="132"/>
      <c r="B17" s="24" t="s">
        <v>170</v>
      </c>
      <c r="C17" s="25" t="s">
        <v>5</v>
      </c>
      <c r="D17" s="93">
        <v>0</v>
      </c>
    </row>
    <row r="18" spans="1:4">
      <c r="A18" s="132"/>
      <c r="B18" s="24" t="s">
        <v>172</v>
      </c>
      <c r="C18" s="25" t="s">
        <v>221</v>
      </c>
      <c r="D18" s="93">
        <v>0</v>
      </c>
    </row>
    <row r="19" spans="1:4">
      <c r="A19" s="132"/>
      <c r="B19" s="24" t="s">
        <v>179</v>
      </c>
      <c r="C19" s="25" t="s">
        <v>6</v>
      </c>
      <c r="D19" s="93">
        <v>0</v>
      </c>
    </row>
    <row r="20" spans="1:4" s="33" customFormat="1">
      <c r="A20" s="133"/>
      <c r="B20" s="22" t="s">
        <v>223</v>
      </c>
      <c r="C20" s="23" t="s">
        <v>224</v>
      </c>
      <c r="D20" s="65">
        <v>4533549291.0030899</v>
      </c>
    </row>
    <row r="21" spans="1:4">
      <c r="A21" s="132"/>
      <c r="B21" s="24" t="s">
        <v>181</v>
      </c>
      <c r="C21" s="25" t="s">
        <v>5</v>
      </c>
      <c r="D21" s="93">
        <v>2811676357.3886232</v>
      </c>
    </row>
    <row r="22" spans="1:4">
      <c r="A22" s="132"/>
      <c r="B22" s="24" t="s">
        <v>182</v>
      </c>
      <c r="C22" s="25" t="s">
        <v>221</v>
      </c>
      <c r="D22" s="93">
        <v>0</v>
      </c>
    </row>
    <row r="23" spans="1:4">
      <c r="A23" s="132"/>
      <c r="B23" s="24" t="s">
        <v>225</v>
      </c>
      <c r="C23" s="25" t="s">
        <v>6</v>
      </c>
      <c r="D23" s="93">
        <v>1721872933.6144664</v>
      </c>
    </row>
    <row r="24" spans="1:4" s="33" customFormat="1" ht="19.2" customHeight="1">
      <c r="A24" s="133"/>
      <c r="B24" s="22" t="s">
        <v>226</v>
      </c>
      <c r="C24" s="23" t="s">
        <v>195</v>
      </c>
      <c r="D24" s="64" t="s">
        <v>196</v>
      </c>
    </row>
    <row r="25" spans="1:4" s="33" customFormat="1" ht="26.4">
      <c r="A25" s="133"/>
      <c r="B25" s="22" t="s">
        <v>227</v>
      </c>
      <c r="C25" s="23" t="s">
        <v>198</v>
      </c>
      <c r="D25" s="64" t="s">
        <v>196</v>
      </c>
    </row>
    <row r="26" spans="1:4" s="33" customFormat="1">
      <c r="A26" s="133"/>
      <c r="B26" s="22" t="s">
        <v>228</v>
      </c>
      <c r="C26" s="23" t="s">
        <v>7</v>
      </c>
      <c r="D26" s="65">
        <v>9635922.3584080003</v>
      </c>
    </row>
    <row r="27" spans="1:4">
      <c r="A27" s="132"/>
      <c r="B27" s="24" t="s">
        <v>229</v>
      </c>
      <c r="C27" s="25" t="s">
        <v>230</v>
      </c>
      <c r="D27" s="93">
        <v>0</v>
      </c>
    </row>
    <row r="28" spans="1:4">
      <c r="A28" s="132"/>
      <c r="B28" s="24" t="s">
        <v>231</v>
      </c>
      <c r="C28" s="25" t="s">
        <v>232</v>
      </c>
      <c r="D28" s="93">
        <v>0</v>
      </c>
    </row>
    <row r="29" spans="1:4">
      <c r="A29" s="132"/>
      <c r="B29" s="24" t="s">
        <v>233</v>
      </c>
      <c r="C29" s="25" t="s">
        <v>8</v>
      </c>
      <c r="D29" s="93">
        <v>0</v>
      </c>
    </row>
    <row r="30" spans="1:4">
      <c r="A30" s="132"/>
      <c r="B30" s="24" t="s">
        <v>234</v>
      </c>
      <c r="C30" s="25" t="s">
        <v>235</v>
      </c>
      <c r="D30" s="93">
        <v>0</v>
      </c>
    </row>
    <row r="31" spans="1:4">
      <c r="A31" s="132"/>
      <c r="B31" s="24" t="s">
        <v>236</v>
      </c>
      <c r="C31" s="25" t="s">
        <v>237</v>
      </c>
      <c r="D31" s="93">
        <v>4440054.7355079995</v>
      </c>
    </row>
    <row r="32" spans="1:4">
      <c r="A32" s="132"/>
      <c r="B32" s="24" t="s">
        <v>238</v>
      </c>
      <c r="C32" s="25" t="s">
        <v>9</v>
      </c>
      <c r="D32" s="93">
        <v>5195867.6228999998</v>
      </c>
    </row>
    <row r="33" spans="1:5" s="33" customFormat="1">
      <c r="A33" s="133"/>
      <c r="B33" s="22" t="s">
        <v>194</v>
      </c>
      <c r="C33" s="23" t="s">
        <v>10</v>
      </c>
      <c r="D33" s="65">
        <v>1709968.1800000002</v>
      </c>
    </row>
    <row r="34" spans="1:5">
      <c r="A34" s="132"/>
      <c r="B34" s="24" t="s">
        <v>197</v>
      </c>
      <c r="C34" s="25" t="s">
        <v>11</v>
      </c>
      <c r="D34" s="63">
        <v>1709968.1800000002</v>
      </c>
    </row>
    <row r="35" spans="1:5">
      <c r="A35" s="132"/>
      <c r="B35" s="24" t="s">
        <v>199</v>
      </c>
      <c r="C35" s="25" t="s">
        <v>12</v>
      </c>
      <c r="D35" s="93">
        <v>0</v>
      </c>
    </row>
    <row r="36" spans="1:5" s="33" customFormat="1">
      <c r="A36" s="133"/>
      <c r="B36" s="22" t="s">
        <v>201</v>
      </c>
      <c r="C36" s="23" t="s">
        <v>14</v>
      </c>
      <c r="D36" s="64" t="s">
        <v>196</v>
      </c>
    </row>
    <row r="37" spans="1:5" s="33" customFormat="1">
      <c r="A37" s="133"/>
      <c r="B37" s="22" t="s">
        <v>202</v>
      </c>
      <c r="C37" s="23" t="s">
        <v>13</v>
      </c>
      <c r="D37" s="65">
        <v>37131455.048501112</v>
      </c>
    </row>
    <row r="38" spans="1:5">
      <c r="A38" s="132"/>
      <c r="B38" s="24" t="s">
        <v>203</v>
      </c>
      <c r="C38" s="25" t="s">
        <v>239</v>
      </c>
      <c r="D38" s="93">
        <v>0</v>
      </c>
    </row>
    <row r="39" spans="1:5" s="33" customFormat="1">
      <c r="A39" s="133"/>
      <c r="B39" s="22" t="s">
        <v>205</v>
      </c>
      <c r="C39" s="23" t="s">
        <v>27</v>
      </c>
      <c r="D39" s="62">
        <v>4583181036.5899982</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C26" sqref="C26"/>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132"/>
    </row>
    <row r="2" spans="1:4">
      <c r="A2" s="15"/>
      <c r="B2" s="176" t="s">
        <v>375</v>
      </c>
      <c r="C2" s="176"/>
      <c r="D2" s="132"/>
    </row>
    <row r="3" spans="1:4">
      <c r="A3" s="15"/>
      <c r="B3" s="177" t="str">
        <f>"La situatia din "&amp;TEXT(RIGHT('[1]f01.01'!B3,10),"dd.mm.yyy")</f>
        <v>La situatia din 31.03.2022</v>
      </c>
      <c r="C3" s="177"/>
      <c r="D3" s="132"/>
    </row>
    <row r="4" spans="1:4">
      <c r="A4" s="15"/>
      <c r="B4" s="15"/>
      <c r="C4" s="15"/>
      <c r="D4" s="132"/>
    </row>
    <row r="5" spans="1:4" ht="15">
      <c r="A5" s="15"/>
      <c r="B5" s="175" t="s">
        <v>240</v>
      </c>
      <c r="C5" s="179"/>
      <c r="D5" s="180"/>
    </row>
    <row r="6" spans="1:4">
      <c r="A6" s="132"/>
      <c r="B6" s="132"/>
      <c r="C6" s="132"/>
      <c r="D6" s="132"/>
    </row>
    <row r="7" spans="1:4">
      <c r="A7" s="132"/>
      <c r="B7" s="132"/>
      <c r="C7" s="132"/>
      <c r="D7" s="132"/>
    </row>
    <row r="8" spans="1:4" ht="30.15" customHeight="1">
      <c r="A8" s="132"/>
      <c r="B8" s="18" t="s">
        <v>155</v>
      </c>
      <c r="C8" s="19" t="s">
        <v>156</v>
      </c>
      <c r="D8" s="18" t="s">
        <v>4</v>
      </c>
    </row>
    <row r="9" spans="1:4">
      <c r="A9" s="132"/>
      <c r="B9" s="35" t="s">
        <v>28</v>
      </c>
      <c r="C9" s="35" t="s">
        <v>29</v>
      </c>
      <c r="D9" s="36" t="s">
        <v>157</v>
      </c>
    </row>
    <row r="10" spans="1:4">
      <c r="A10" s="132"/>
      <c r="B10" s="22" t="s">
        <v>157</v>
      </c>
      <c r="C10" s="23" t="s">
        <v>15</v>
      </c>
      <c r="D10" s="94">
        <v>406550000</v>
      </c>
    </row>
    <row r="11" spans="1:4">
      <c r="A11" s="132"/>
      <c r="B11" s="24" t="s">
        <v>159</v>
      </c>
      <c r="C11" s="25" t="s">
        <v>16</v>
      </c>
      <c r="D11" s="95">
        <v>406550000</v>
      </c>
    </row>
    <row r="12" spans="1:4">
      <c r="A12" s="132"/>
      <c r="B12" s="24" t="s">
        <v>161</v>
      </c>
      <c r="C12" s="25" t="s">
        <v>17</v>
      </c>
      <c r="D12" s="96" t="s">
        <v>196</v>
      </c>
    </row>
    <row r="13" spans="1:4">
      <c r="A13" s="132"/>
      <c r="B13" s="22" t="s">
        <v>163</v>
      </c>
      <c r="C13" s="23" t="s">
        <v>241</v>
      </c>
      <c r="D13" s="94">
        <v>0</v>
      </c>
    </row>
    <row r="14" spans="1:4">
      <c r="A14" s="132"/>
      <c r="B14" s="22" t="s">
        <v>165</v>
      </c>
      <c r="C14" s="23" t="s">
        <v>242</v>
      </c>
      <c r="D14" s="94">
        <v>0</v>
      </c>
    </row>
    <row r="15" spans="1:4">
      <c r="A15" s="132"/>
      <c r="B15" s="24" t="s">
        <v>167</v>
      </c>
      <c r="C15" s="25" t="s">
        <v>18</v>
      </c>
      <c r="D15" s="95">
        <v>0</v>
      </c>
    </row>
    <row r="16" spans="1:4">
      <c r="A16" s="132"/>
      <c r="B16" s="24" t="s">
        <v>169</v>
      </c>
      <c r="C16" s="25" t="s">
        <v>243</v>
      </c>
      <c r="D16" s="95">
        <v>0</v>
      </c>
    </row>
    <row r="17" spans="1:4">
      <c r="A17" s="132"/>
      <c r="B17" s="22" t="s">
        <v>170</v>
      </c>
      <c r="C17" s="23" t="s">
        <v>244</v>
      </c>
      <c r="D17" s="94">
        <v>0</v>
      </c>
    </row>
    <row r="18" spans="1:4">
      <c r="A18" s="132"/>
      <c r="B18" s="22" t="s">
        <v>172</v>
      </c>
      <c r="C18" s="23" t="s">
        <v>245</v>
      </c>
      <c r="D18" s="94">
        <v>0</v>
      </c>
    </row>
    <row r="19" spans="1:4">
      <c r="A19" s="132"/>
      <c r="B19" s="24" t="s">
        <v>246</v>
      </c>
      <c r="C19" s="25" t="s">
        <v>247</v>
      </c>
      <c r="D19" s="95">
        <v>0</v>
      </c>
    </row>
    <row r="20" spans="1:4">
      <c r="A20" s="132"/>
      <c r="B20" s="24" t="s">
        <v>179</v>
      </c>
      <c r="C20" s="37" t="s">
        <v>24</v>
      </c>
      <c r="D20" s="95">
        <v>0</v>
      </c>
    </row>
    <row r="21" spans="1:4">
      <c r="A21" s="132"/>
      <c r="B21" s="24" t="s">
        <v>223</v>
      </c>
      <c r="C21" s="37" t="s">
        <v>25</v>
      </c>
      <c r="D21" s="95">
        <v>0</v>
      </c>
    </row>
    <row r="22" spans="1:4">
      <c r="A22" s="132"/>
      <c r="B22" s="24" t="s">
        <v>181</v>
      </c>
      <c r="C22" s="37" t="s">
        <v>248</v>
      </c>
      <c r="D22" s="95">
        <v>0</v>
      </c>
    </row>
    <row r="23" spans="1:4" ht="27" customHeight="1">
      <c r="A23" s="132"/>
      <c r="B23" s="24" t="s">
        <v>249</v>
      </c>
      <c r="C23" s="37" t="s">
        <v>216</v>
      </c>
      <c r="D23" s="95">
        <v>0</v>
      </c>
    </row>
    <row r="24" spans="1:4" ht="27" customHeight="1">
      <c r="A24" s="132"/>
      <c r="B24" s="24" t="s">
        <v>250</v>
      </c>
      <c r="C24" s="37" t="s">
        <v>251</v>
      </c>
      <c r="D24" s="95">
        <v>0</v>
      </c>
    </row>
    <row r="25" spans="1:4" ht="30.9" customHeight="1">
      <c r="A25" s="132"/>
      <c r="B25" s="24" t="s">
        <v>207</v>
      </c>
      <c r="C25" s="37" t="s">
        <v>252</v>
      </c>
      <c r="D25" s="95">
        <v>0</v>
      </c>
    </row>
    <row r="26" spans="1:4" ht="39.6">
      <c r="A26" s="132"/>
      <c r="B26" s="24" t="s">
        <v>208</v>
      </c>
      <c r="C26" s="37" t="s">
        <v>253</v>
      </c>
      <c r="D26" s="95">
        <v>0</v>
      </c>
    </row>
    <row r="27" spans="1:4" ht="39.6">
      <c r="A27" s="132"/>
      <c r="B27" s="24" t="s">
        <v>210</v>
      </c>
      <c r="C27" s="37" t="s">
        <v>254</v>
      </c>
      <c r="D27" s="96" t="s">
        <v>196</v>
      </c>
    </row>
    <row r="28" spans="1:4" ht="39.6">
      <c r="A28" s="132"/>
      <c r="B28" s="24" t="s">
        <v>212</v>
      </c>
      <c r="C28" s="37" t="s">
        <v>255</v>
      </c>
      <c r="D28" s="96" t="s">
        <v>196</v>
      </c>
    </row>
    <row r="29" spans="1:4" ht="26.4">
      <c r="A29" s="132"/>
      <c r="B29" s="24" t="s">
        <v>214</v>
      </c>
      <c r="C29" s="37" t="s">
        <v>256</v>
      </c>
      <c r="D29" s="95">
        <v>0</v>
      </c>
    </row>
    <row r="30" spans="1:4" ht="14.25" customHeight="1">
      <c r="A30" s="132"/>
      <c r="B30" s="24" t="s">
        <v>257</v>
      </c>
      <c r="C30" s="37" t="s">
        <v>258</v>
      </c>
      <c r="D30" s="95">
        <v>0</v>
      </c>
    </row>
    <row r="31" spans="1:4">
      <c r="A31" s="132"/>
      <c r="B31" s="24" t="s">
        <v>182</v>
      </c>
      <c r="C31" s="37" t="s">
        <v>259</v>
      </c>
      <c r="D31" s="96" t="s">
        <v>196</v>
      </c>
    </row>
    <row r="32" spans="1:4">
      <c r="A32" s="132"/>
      <c r="B32" s="24" t="s">
        <v>225</v>
      </c>
      <c r="C32" s="37" t="s">
        <v>260</v>
      </c>
      <c r="D32" s="96" t="s">
        <v>196</v>
      </c>
    </row>
    <row r="33" spans="1:4" ht="23.85" customHeight="1">
      <c r="A33" s="132"/>
      <c r="B33" s="24" t="s">
        <v>226</v>
      </c>
      <c r="C33" s="37" t="s">
        <v>261</v>
      </c>
      <c r="D33" s="96" t="s">
        <v>196</v>
      </c>
    </row>
    <row r="34" spans="1:4" ht="23.85" customHeight="1">
      <c r="A34" s="132"/>
      <c r="B34" s="24" t="s">
        <v>262</v>
      </c>
      <c r="C34" s="37" t="s">
        <v>263</v>
      </c>
      <c r="D34" s="95">
        <v>0</v>
      </c>
    </row>
    <row r="35" spans="1:4" ht="16.649999999999999" customHeight="1">
      <c r="A35" s="132"/>
      <c r="B35" s="24" t="s">
        <v>264</v>
      </c>
      <c r="C35" s="37" t="s">
        <v>265</v>
      </c>
      <c r="D35" s="96" t="s">
        <v>196</v>
      </c>
    </row>
    <row r="36" spans="1:4" ht="27.75" customHeight="1">
      <c r="A36" s="132"/>
      <c r="B36" s="24" t="s">
        <v>228</v>
      </c>
      <c r="C36" s="37" t="s">
        <v>216</v>
      </c>
      <c r="D36" s="95">
        <v>0</v>
      </c>
    </row>
    <row r="37" spans="1:4" ht="27.75" customHeight="1">
      <c r="A37" s="132"/>
      <c r="B37" s="24" t="s">
        <v>229</v>
      </c>
      <c r="C37" s="37" t="s">
        <v>251</v>
      </c>
      <c r="D37" s="96" t="s">
        <v>196</v>
      </c>
    </row>
    <row r="38" spans="1:4">
      <c r="A38" s="132"/>
      <c r="B38" s="22" t="s">
        <v>231</v>
      </c>
      <c r="C38" s="23" t="s">
        <v>266</v>
      </c>
      <c r="D38" s="95">
        <v>139604035.06</v>
      </c>
    </row>
    <row r="39" spans="1:4">
      <c r="A39" s="132"/>
      <c r="B39" s="22" t="s">
        <v>233</v>
      </c>
      <c r="C39" s="23" t="s">
        <v>267</v>
      </c>
      <c r="D39" s="95">
        <v>0</v>
      </c>
    </row>
    <row r="40" spans="1:4">
      <c r="A40" s="132"/>
      <c r="B40" s="22" t="s">
        <v>234</v>
      </c>
      <c r="C40" s="23" t="s">
        <v>19</v>
      </c>
      <c r="D40" s="94">
        <v>118004190.63</v>
      </c>
    </row>
    <row r="41" spans="1:4" ht="26.4">
      <c r="A41" s="132"/>
      <c r="B41" s="24" t="s">
        <v>236</v>
      </c>
      <c r="C41" s="38" t="s">
        <v>268</v>
      </c>
      <c r="D41" s="96" t="s">
        <v>196</v>
      </c>
    </row>
    <row r="42" spans="1:4">
      <c r="A42" s="132"/>
      <c r="B42" s="24" t="s">
        <v>238</v>
      </c>
      <c r="C42" s="25" t="s">
        <v>23</v>
      </c>
      <c r="D42" s="95">
        <v>118004190.63</v>
      </c>
    </row>
    <row r="43" spans="1:4">
      <c r="A43" s="132"/>
      <c r="B43" s="22" t="s">
        <v>194</v>
      </c>
      <c r="C43" s="23" t="s">
        <v>269</v>
      </c>
      <c r="D43" s="95">
        <v>0</v>
      </c>
    </row>
    <row r="44" spans="1:4">
      <c r="A44" s="132"/>
      <c r="B44" s="22" t="s">
        <v>197</v>
      </c>
      <c r="C44" s="23" t="s">
        <v>270</v>
      </c>
      <c r="D44" s="95">
        <v>30724506.280000061</v>
      </c>
    </row>
    <row r="45" spans="1:4">
      <c r="A45" s="132"/>
      <c r="B45" s="22" t="s">
        <v>199</v>
      </c>
      <c r="C45" s="23" t="s">
        <v>20</v>
      </c>
      <c r="D45" s="95">
        <v>0</v>
      </c>
    </row>
    <row r="46" spans="1:4">
      <c r="A46" s="132"/>
      <c r="B46" s="22" t="s">
        <v>201</v>
      </c>
      <c r="C46" s="23" t="s">
        <v>271</v>
      </c>
      <c r="D46" s="96" t="s">
        <v>196</v>
      </c>
    </row>
    <row r="47" spans="1:4">
      <c r="A47" s="132"/>
      <c r="B47" s="24" t="s">
        <v>202</v>
      </c>
      <c r="C47" s="25" t="s">
        <v>245</v>
      </c>
      <c r="D47" s="96" t="s">
        <v>196</v>
      </c>
    </row>
    <row r="48" spans="1:4">
      <c r="A48" s="132"/>
      <c r="B48" s="24" t="s">
        <v>203</v>
      </c>
      <c r="C48" s="25" t="s">
        <v>272</v>
      </c>
      <c r="D48" s="96" t="s">
        <v>196</v>
      </c>
    </row>
    <row r="49" spans="1:4">
      <c r="A49" s="132"/>
      <c r="B49" s="22" t="s">
        <v>205</v>
      </c>
      <c r="C49" s="23" t="s">
        <v>273</v>
      </c>
      <c r="D49" s="94">
        <v>694882731.97000015</v>
      </c>
    </row>
    <row r="50" spans="1:4">
      <c r="A50" s="132"/>
      <c r="B50" s="22" t="s">
        <v>206</v>
      </c>
      <c r="C50" s="23" t="s">
        <v>274</v>
      </c>
      <c r="D50" s="94">
        <v>5278063768.5599985</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58" zoomScale="85" zoomScaleNormal="85" workbookViewId="0">
      <selection activeCell="C27" sqref="C27"/>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132"/>
    </row>
    <row r="2" spans="1:4">
      <c r="A2" s="15"/>
      <c r="B2" s="176" t="s">
        <v>375</v>
      </c>
      <c r="C2" s="176"/>
      <c r="D2" s="132"/>
    </row>
    <row r="3" spans="1:4">
      <c r="A3" s="15"/>
      <c r="B3" s="177" t="str">
        <f>"La situatia din "&amp;TEXT(RIGHT('[1]f01.01'!B3,10),"dd.mm.yyy")</f>
        <v>La situatia din 31.03.2022</v>
      </c>
      <c r="C3" s="177"/>
      <c r="D3" s="132"/>
    </row>
    <row r="4" spans="1:4">
      <c r="A4" s="132"/>
      <c r="B4" s="132"/>
      <c r="C4" s="132"/>
      <c r="D4" s="132"/>
    </row>
    <row r="5" spans="1:4" ht="13.8">
      <c r="A5" s="132"/>
      <c r="B5" s="181" t="s">
        <v>275</v>
      </c>
      <c r="C5" s="179"/>
      <c r="D5" s="180"/>
    </row>
    <row r="6" spans="1:4">
      <c r="A6" s="132"/>
      <c r="B6" s="132"/>
      <c r="C6" s="132"/>
      <c r="D6" s="132"/>
    </row>
    <row r="7" spans="1:4">
      <c r="A7" s="132"/>
      <c r="B7" s="134"/>
      <c r="C7" s="132"/>
      <c r="D7" s="132"/>
    </row>
    <row r="8" spans="1:4" ht="30.9" customHeight="1">
      <c r="A8" s="132"/>
      <c r="B8" s="18" t="s">
        <v>155</v>
      </c>
      <c r="C8" s="19" t="s">
        <v>156</v>
      </c>
      <c r="D8" s="18" t="s">
        <v>276</v>
      </c>
    </row>
    <row r="9" spans="1:4">
      <c r="A9" s="132"/>
      <c r="B9" s="20" t="s">
        <v>28</v>
      </c>
      <c r="C9" s="31" t="s">
        <v>29</v>
      </c>
      <c r="D9" s="36" t="s">
        <v>157</v>
      </c>
    </row>
    <row r="10" spans="1:4">
      <c r="A10" s="132"/>
      <c r="B10" s="26"/>
      <c r="C10" s="27" t="s">
        <v>277</v>
      </c>
      <c r="D10" s="131"/>
    </row>
    <row r="11" spans="1:4">
      <c r="A11" s="132"/>
      <c r="B11" s="22" t="s">
        <v>157</v>
      </c>
      <c r="C11" s="27" t="s">
        <v>21</v>
      </c>
      <c r="D11" s="65">
        <v>69972029.739999995</v>
      </c>
    </row>
    <row r="12" spans="1:4">
      <c r="A12" s="132"/>
      <c r="B12" s="24" t="s">
        <v>159</v>
      </c>
      <c r="C12" s="28" t="s">
        <v>166</v>
      </c>
      <c r="D12" s="93">
        <v>0</v>
      </c>
    </row>
    <row r="13" spans="1:4">
      <c r="A13" s="132"/>
      <c r="B13" s="24" t="s">
        <v>278</v>
      </c>
      <c r="C13" s="28" t="s">
        <v>175</v>
      </c>
      <c r="D13" s="93">
        <v>0</v>
      </c>
    </row>
    <row r="14" spans="1:4">
      <c r="A14" s="132"/>
      <c r="B14" s="24" t="s">
        <v>161</v>
      </c>
      <c r="C14" s="28" t="s">
        <v>180</v>
      </c>
      <c r="D14" s="93">
        <v>0</v>
      </c>
    </row>
    <row r="15" spans="1:4">
      <c r="A15" s="132"/>
      <c r="B15" s="24" t="s">
        <v>279</v>
      </c>
      <c r="C15" s="28" t="s">
        <v>184</v>
      </c>
      <c r="D15" s="93">
        <v>0</v>
      </c>
    </row>
    <row r="16" spans="1:4">
      <c r="A16" s="132"/>
      <c r="B16" s="24" t="s">
        <v>280</v>
      </c>
      <c r="C16" s="28" t="s">
        <v>189</v>
      </c>
      <c r="D16" s="93">
        <v>69972029.739999995</v>
      </c>
    </row>
    <row r="17" spans="1:4">
      <c r="A17" s="132"/>
      <c r="B17" s="24" t="s">
        <v>169</v>
      </c>
      <c r="C17" s="25" t="s">
        <v>281</v>
      </c>
      <c r="D17" s="96" t="s">
        <v>196</v>
      </c>
    </row>
    <row r="18" spans="1:4">
      <c r="A18" s="132"/>
      <c r="B18" s="24" t="s">
        <v>170</v>
      </c>
      <c r="C18" s="28" t="s">
        <v>3</v>
      </c>
      <c r="D18" s="93">
        <v>0</v>
      </c>
    </row>
    <row r="19" spans="1:4">
      <c r="A19" s="132"/>
      <c r="B19" s="24" t="s">
        <v>282</v>
      </c>
      <c r="C19" s="28" t="s">
        <v>283</v>
      </c>
      <c r="D19" s="93">
        <v>0</v>
      </c>
    </row>
    <row r="20" spans="1:4">
      <c r="A20" s="132"/>
      <c r="B20" s="22" t="s">
        <v>172</v>
      </c>
      <c r="C20" s="27" t="s">
        <v>284</v>
      </c>
      <c r="D20" s="65">
        <v>19943193.189999998</v>
      </c>
    </row>
    <row r="21" spans="1:4">
      <c r="A21" s="132"/>
      <c r="B21" s="24" t="s">
        <v>179</v>
      </c>
      <c r="C21" s="28" t="s">
        <v>285</v>
      </c>
      <c r="D21" s="93">
        <v>0</v>
      </c>
    </row>
    <row r="22" spans="1:4">
      <c r="A22" s="132"/>
      <c r="B22" s="24" t="s">
        <v>223</v>
      </c>
      <c r="C22" s="28" t="s">
        <v>286</v>
      </c>
      <c r="D22" s="93">
        <v>0</v>
      </c>
    </row>
    <row r="23" spans="1:4">
      <c r="A23" s="132"/>
      <c r="B23" s="24" t="s">
        <v>181</v>
      </c>
      <c r="C23" s="28" t="s">
        <v>287</v>
      </c>
      <c r="D23" s="93">
        <v>19604226.689999998</v>
      </c>
    </row>
    <row r="24" spans="1:4">
      <c r="A24" s="132"/>
      <c r="B24" s="24" t="s">
        <v>182</v>
      </c>
      <c r="C24" s="28" t="s">
        <v>288</v>
      </c>
      <c r="D24" s="96" t="s">
        <v>196</v>
      </c>
    </row>
    <row r="25" spans="1:4">
      <c r="A25" s="132"/>
      <c r="B25" s="24" t="s">
        <v>225</v>
      </c>
      <c r="C25" s="28" t="s">
        <v>289</v>
      </c>
      <c r="D25" s="93">
        <v>0</v>
      </c>
    </row>
    <row r="26" spans="1:4">
      <c r="A26" s="132"/>
      <c r="B26" s="24" t="s">
        <v>290</v>
      </c>
      <c r="C26" s="28" t="s">
        <v>291</v>
      </c>
      <c r="D26" s="93">
        <v>338966.5</v>
      </c>
    </row>
    <row r="27" spans="1:4">
      <c r="A27" s="132"/>
      <c r="B27" s="22" t="s">
        <v>226</v>
      </c>
      <c r="C27" s="27" t="s">
        <v>292</v>
      </c>
      <c r="D27" s="96" t="s">
        <v>196</v>
      </c>
    </row>
    <row r="28" spans="1:4">
      <c r="A28" s="132"/>
      <c r="B28" s="22" t="s">
        <v>227</v>
      </c>
      <c r="C28" s="27" t="s">
        <v>22</v>
      </c>
      <c r="D28" s="65">
        <v>0</v>
      </c>
    </row>
    <row r="29" spans="1:4">
      <c r="A29" s="132"/>
      <c r="B29" s="24" t="s">
        <v>228</v>
      </c>
      <c r="C29" s="28" t="s">
        <v>166</v>
      </c>
      <c r="D29" s="93">
        <v>0</v>
      </c>
    </row>
    <row r="30" spans="1:4">
      <c r="A30" s="132"/>
      <c r="B30" s="24" t="s">
        <v>293</v>
      </c>
      <c r="C30" s="28" t="s">
        <v>175</v>
      </c>
      <c r="D30" s="93">
        <v>0</v>
      </c>
    </row>
    <row r="31" spans="1:4">
      <c r="A31" s="132"/>
      <c r="B31" s="24" t="s">
        <v>294</v>
      </c>
      <c r="C31" s="28" t="s">
        <v>184</v>
      </c>
      <c r="D31" s="93">
        <v>0</v>
      </c>
    </row>
    <row r="32" spans="1:4" ht="26.4">
      <c r="A32" s="132"/>
      <c r="B32" s="24" t="s">
        <v>295</v>
      </c>
      <c r="C32" s="28" t="s">
        <v>296</v>
      </c>
      <c r="D32" s="93">
        <v>0</v>
      </c>
    </row>
    <row r="33" spans="1:4">
      <c r="A33" s="132"/>
      <c r="B33" s="22" t="s">
        <v>233</v>
      </c>
      <c r="C33" s="27" t="s">
        <v>297</v>
      </c>
      <c r="D33" s="65">
        <v>13035332.569999998</v>
      </c>
    </row>
    <row r="34" spans="1:4">
      <c r="A34" s="132"/>
      <c r="B34" s="22" t="s">
        <v>234</v>
      </c>
      <c r="C34" s="27" t="s">
        <v>298</v>
      </c>
      <c r="D34" s="65">
        <v>2356593.5</v>
      </c>
    </row>
    <row r="35" spans="1:4" ht="26.4">
      <c r="A35" s="132"/>
      <c r="B35" s="22" t="s">
        <v>236</v>
      </c>
      <c r="C35" s="27" t="s">
        <v>299</v>
      </c>
      <c r="D35" s="65">
        <v>0</v>
      </c>
    </row>
    <row r="36" spans="1:4">
      <c r="A36" s="132"/>
      <c r="B36" s="24" t="s">
        <v>300</v>
      </c>
      <c r="C36" s="28" t="s">
        <v>184</v>
      </c>
      <c r="D36" s="93">
        <v>0</v>
      </c>
    </row>
    <row r="37" spans="1:4">
      <c r="A37" s="132"/>
      <c r="B37" s="24" t="s">
        <v>301</v>
      </c>
      <c r="C37" s="28" t="s">
        <v>189</v>
      </c>
      <c r="D37" s="93">
        <v>0</v>
      </c>
    </row>
    <row r="38" spans="1:4">
      <c r="A38" s="132"/>
      <c r="B38" s="24" t="s">
        <v>199</v>
      </c>
      <c r="C38" s="28" t="s">
        <v>224</v>
      </c>
      <c r="D38" s="93">
        <v>0</v>
      </c>
    </row>
    <row r="39" spans="1:4">
      <c r="A39" s="132"/>
      <c r="B39" s="24" t="s">
        <v>201</v>
      </c>
      <c r="C39" s="28" t="s">
        <v>23</v>
      </c>
      <c r="D39" s="93">
        <v>0</v>
      </c>
    </row>
    <row r="40" spans="1:4" ht="26.4">
      <c r="A40" s="132"/>
      <c r="B40" s="22" t="s">
        <v>202</v>
      </c>
      <c r="C40" s="27" t="s">
        <v>302</v>
      </c>
      <c r="D40" s="65">
        <v>0</v>
      </c>
    </row>
    <row r="41" spans="1:4" ht="26.4">
      <c r="A41" s="132"/>
      <c r="B41" s="22" t="s">
        <v>303</v>
      </c>
      <c r="C41" s="27" t="s">
        <v>304</v>
      </c>
      <c r="D41" s="65">
        <v>0</v>
      </c>
    </row>
    <row r="42" spans="1:4" ht="26.4">
      <c r="A42" s="132"/>
      <c r="B42" s="22" t="s">
        <v>203</v>
      </c>
      <c r="C42" s="27" t="s">
        <v>305</v>
      </c>
      <c r="D42" s="65">
        <v>0</v>
      </c>
    </row>
    <row r="43" spans="1:4">
      <c r="A43" s="132"/>
      <c r="B43" s="22" t="s">
        <v>205</v>
      </c>
      <c r="C43" s="27" t="s">
        <v>306</v>
      </c>
      <c r="D43" s="96" t="s">
        <v>196</v>
      </c>
    </row>
    <row r="44" spans="1:4">
      <c r="A44" s="132"/>
      <c r="B44" s="22" t="s">
        <v>206</v>
      </c>
      <c r="C44" s="27" t="s">
        <v>307</v>
      </c>
      <c r="D44" s="65">
        <v>19812413.540000051</v>
      </c>
    </row>
    <row r="45" spans="1:4">
      <c r="A45" s="132"/>
      <c r="B45" s="22" t="s">
        <v>208</v>
      </c>
      <c r="C45" s="27" t="s">
        <v>308</v>
      </c>
      <c r="D45" s="65">
        <v>-345739.04</v>
      </c>
    </row>
    <row r="46" spans="1:4">
      <c r="A46" s="132"/>
      <c r="B46" s="22" t="s">
        <v>210</v>
      </c>
      <c r="C46" s="27" t="s">
        <v>309</v>
      </c>
      <c r="D46" s="65">
        <v>468526.4</v>
      </c>
    </row>
    <row r="47" spans="1:4">
      <c r="A47" s="132"/>
      <c r="B47" s="22" t="s">
        <v>212</v>
      </c>
      <c r="C47" s="27" t="s">
        <v>310</v>
      </c>
      <c r="D47" s="65">
        <v>7960263.7399999993</v>
      </c>
    </row>
    <row r="48" spans="1:4">
      <c r="A48" s="132"/>
      <c r="B48" s="22" t="s">
        <v>311</v>
      </c>
      <c r="C48" s="27" t="s">
        <v>312</v>
      </c>
      <c r="D48" s="65">
        <v>72682512.780000061</v>
      </c>
    </row>
    <row r="49" spans="1:4" ht="18.75" customHeight="1">
      <c r="A49" s="132"/>
      <c r="B49" s="22" t="s">
        <v>214</v>
      </c>
      <c r="C49" s="27" t="s">
        <v>313</v>
      </c>
      <c r="D49" s="65">
        <v>29918961.920000002</v>
      </c>
    </row>
    <row r="50" spans="1:4">
      <c r="A50" s="132"/>
      <c r="B50" s="24" t="s">
        <v>215</v>
      </c>
      <c r="C50" s="28" t="s">
        <v>314</v>
      </c>
      <c r="D50" s="93">
        <v>12861935.359999999</v>
      </c>
    </row>
    <row r="51" spans="1:4">
      <c r="A51" s="132"/>
      <c r="B51" s="24" t="s">
        <v>217</v>
      </c>
      <c r="C51" s="28" t="s">
        <v>315</v>
      </c>
      <c r="D51" s="93">
        <v>17057026.560000002</v>
      </c>
    </row>
    <row r="52" spans="1:4">
      <c r="A52" s="132"/>
      <c r="B52" s="22" t="s">
        <v>316</v>
      </c>
      <c r="C52" s="27" t="s">
        <v>317</v>
      </c>
      <c r="D52" s="65">
        <v>3296745.6200000006</v>
      </c>
    </row>
    <row r="53" spans="1:4">
      <c r="A53" s="132"/>
      <c r="B53" s="24" t="s">
        <v>318</v>
      </c>
      <c r="C53" s="28" t="s">
        <v>319</v>
      </c>
      <c r="D53" s="93">
        <v>3184458.6500000004</v>
      </c>
    </row>
    <row r="54" spans="1:4">
      <c r="A54" s="132"/>
      <c r="B54" s="24" t="s">
        <v>320</v>
      </c>
      <c r="C54" s="28" t="s">
        <v>321</v>
      </c>
      <c r="D54" s="93">
        <v>0</v>
      </c>
    </row>
    <row r="55" spans="1:4">
      <c r="A55" s="132"/>
      <c r="B55" s="24" t="s">
        <v>322</v>
      </c>
      <c r="C55" s="28" t="s">
        <v>323</v>
      </c>
      <c r="D55" s="93">
        <v>112286.97</v>
      </c>
    </row>
    <row r="56" spans="1:4">
      <c r="A56" s="132"/>
      <c r="B56" s="22" t="s">
        <v>324</v>
      </c>
      <c r="C56" s="27" t="s">
        <v>325</v>
      </c>
      <c r="D56" s="65">
        <v>0</v>
      </c>
    </row>
    <row r="57" spans="1:4">
      <c r="A57" s="132"/>
      <c r="B57" s="24" t="s">
        <v>326</v>
      </c>
      <c r="C57" s="28" t="s">
        <v>184</v>
      </c>
      <c r="D57" s="93">
        <v>0</v>
      </c>
    </row>
    <row r="58" spans="1:4">
      <c r="A58" s="132"/>
      <c r="B58" s="24" t="s">
        <v>327</v>
      </c>
      <c r="C58" s="28" t="s">
        <v>189</v>
      </c>
      <c r="D58" s="93">
        <v>0</v>
      </c>
    </row>
    <row r="59" spans="1:4">
      <c r="A59" s="132"/>
      <c r="B59" s="22" t="s">
        <v>328</v>
      </c>
      <c r="C59" s="27" t="s">
        <v>329</v>
      </c>
      <c r="D59" s="65">
        <v>-107575.73999999993</v>
      </c>
    </row>
    <row r="60" spans="1:4">
      <c r="A60" s="132"/>
      <c r="B60" s="24" t="s">
        <v>330</v>
      </c>
      <c r="C60" s="28" t="s">
        <v>331</v>
      </c>
      <c r="D60" s="93">
        <v>-479401.79999999993</v>
      </c>
    </row>
    <row r="61" spans="1:4">
      <c r="A61" s="132"/>
      <c r="B61" s="24" t="s">
        <v>332</v>
      </c>
      <c r="C61" s="28" t="s">
        <v>333</v>
      </c>
      <c r="D61" s="93">
        <v>371826.06</v>
      </c>
    </row>
    <row r="62" spans="1:4" ht="26.4">
      <c r="A62" s="132"/>
      <c r="B62" s="22" t="s">
        <v>334</v>
      </c>
      <c r="C62" s="27" t="s">
        <v>335</v>
      </c>
      <c r="D62" s="65">
        <v>4777307.74</v>
      </c>
    </row>
    <row r="63" spans="1:4">
      <c r="A63" s="132"/>
      <c r="B63" s="24" t="s">
        <v>336</v>
      </c>
      <c r="C63" s="28" t="s">
        <v>337</v>
      </c>
      <c r="D63" s="93">
        <v>0</v>
      </c>
    </row>
    <row r="64" spans="1:4">
      <c r="A64" s="132"/>
      <c r="B64" s="24" t="s">
        <v>338</v>
      </c>
      <c r="C64" s="28" t="s">
        <v>339</v>
      </c>
      <c r="D64" s="93">
        <v>4777307.74</v>
      </c>
    </row>
    <row r="65" spans="1:4" ht="26.4">
      <c r="A65" s="132"/>
      <c r="B65" s="22" t="s">
        <v>340</v>
      </c>
      <c r="C65" s="27" t="s">
        <v>341</v>
      </c>
      <c r="D65" s="65">
        <v>0</v>
      </c>
    </row>
    <row r="66" spans="1:4">
      <c r="A66" s="132"/>
      <c r="B66" s="22" t="s">
        <v>342</v>
      </c>
      <c r="C66" s="27" t="s">
        <v>343</v>
      </c>
      <c r="D66" s="65">
        <v>0</v>
      </c>
    </row>
    <row r="67" spans="1:4">
      <c r="A67" s="132"/>
      <c r="B67" s="24" t="s">
        <v>344</v>
      </c>
      <c r="C67" s="28" t="s">
        <v>319</v>
      </c>
      <c r="D67" s="93">
        <v>0</v>
      </c>
    </row>
    <row r="68" spans="1:4">
      <c r="A68" s="132"/>
      <c r="B68" s="24" t="s">
        <v>345</v>
      </c>
      <c r="C68" s="28" t="s">
        <v>321</v>
      </c>
      <c r="D68" s="93">
        <v>0</v>
      </c>
    </row>
    <row r="69" spans="1:4">
      <c r="A69" s="132"/>
      <c r="B69" s="24" t="s">
        <v>346</v>
      </c>
      <c r="C69" s="28" t="s">
        <v>347</v>
      </c>
      <c r="D69" s="93">
        <v>0</v>
      </c>
    </row>
    <row r="70" spans="1:4">
      <c r="A70" s="132"/>
      <c r="B70" s="24" t="s">
        <v>348</v>
      </c>
      <c r="C70" s="28" t="s">
        <v>323</v>
      </c>
      <c r="D70" s="93">
        <v>0</v>
      </c>
    </row>
    <row r="71" spans="1:4">
      <c r="A71" s="132"/>
      <c r="B71" s="24" t="s">
        <v>349</v>
      </c>
      <c r="C71" s="28" t="s">
        <v>350</v>
      </c>
      <c r="D71" s="93">
        <v>0</v>
      </c>
    </row>
    <row r="72" spans="1:4">
      <c r="A72" s="132"/>
      <c r="B72" s="22" t="s">
        <v>351</v>
      </c>
      <c r="C72" s="27" t="s">
        <v>352</v>
      </c>
      <c r="D72" s="64" t="s">
        <v>196</v>
      </c>
    </row>
    <row r="73" spans="1:4" ht="26.4">
      <c r="A73" s="132"/>
      <c r="B73" s="22" t="s">
        <v>353</v>
      </c>
      <c r="C73" s="27" t="s">
        <v>354</v>
      </c>
      <c r="D73" s="64" t="s">
        <v>196</v>
      </c>
    </row>
    <row r="74" spans="1:4" ht="26.4">
      <c r="A74" s="132"/>
      <c r="B74" s="22" t="s">
        <v>355</v>
      </c>
      <c r="C74" s="27" t="s">
        <v>356</v>
      </c>
      <c r="D74" s="65">
        <v>0</v>
      </c>
    </row>
    <row r="75" spans="1:4">
      <c r="A75" s="132"/>
      <c r="B75" s="22" t="s">
        <v>357</v>
      </c>
      <c r="C75" s="27" t="s">
        <v>358</v>
      </c>
      <c r="D75" s="65">
        <v>34797073.240000062</v>
      </c>
    </row>
    <row r="76" spans="1:4">
      <c r="A76" s="132"/>
      <c r="B76" s="22" t="s">
        <v>359</v>
      </c>
      <c r="C76" s="27" t="s">
        <v>360</v>
      </c>
      <c r="D76" s="93">
        <v>4072566.96</v>
      </c>
    </row>
    <row r="77" spans="1:4">
      <c r="A77" s="132"/>
      <c r="B77" s="22" t="s">
        <v>361</v>
      </c>
      <c r="C77" s="27" t="s">
        <v>362</v>
      </c>
      <c r="D77" s="93">
        <v>30724506.280000061</v>
      </c>
    </row>
    <row r="78" spans="1:4">
      <c r="A78" s="132"/>
      <c r="B78" s="22" t="s">
        <v>363</v>
      </c>
      <c r="C78" s="27" t="s">
        <v>364</v>
      </c>
      <c r="D78" s="93">
        <v>0</v>
      </c>
    </row>
    <row r="79" spans="1:4">
      <c r="A79" s="132"/>
      <c r="B79" s="22" t="s">
        <v>365</v>
      </c>
      <c r="C79" s="27" t="s">
        <v>366</v>
      </c>
      <c r="D79" s="93">
        <v>0</v>
      </c>
    </row>
    <row r="80" spans="1:4">
      <c r="A80" s="132"/>
      <c r="B80" s="22" t="s">
        <v>367</v>
      </c>
      <c r="C80" s="27" t="s">
        <v>368</v>
      </c>
      <c r="D80" s="93">
        <v>0</v>
      </c>
    </row>
    <row r="81" spans="1:4">
      <c r="A81" s="132"/>
      <c r="B81" s="22" t="s">
        <v>369</v>
      </c>
      <c r="C81" s="27" t="s">
        <v>370</v>
      </c>
      <c r="D81" s="93">
        <v>30724506.280000061</v>
      </c>
    </row>
    <row r="82" spans="1:4">
      <c r="A82" s="132"/>
      <c r="B82" s="24" t="s">
        <v>371</v>
      </c>
      <c r="C82" s="28" t="s">
        <v>372</v>
      </c>
      <c r="D82" s="96" t="s">
        <v>196</v>
      </c>
    </row>
    <row r="83" spans="1:4">
      <c r="A83" s="132"/>
      <c r="B83" s="24" t="s">
        <v>373</v>
      </c>
      <c r="C83" s="28" t="s">
        <v>374</v>
      </c>
      <c r="D83" s="96" t="s">
        <v>196</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2022-05-25T14:13:43Z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2022-05-25T14:13:43Z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